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Αυτό_το_βιβλίο_εργασίας"/>
  <bookViews>
    <workbookView xWindow="32760" yWindow="32760" windowWidth="19200" windowHeight="10740" activeTab="0"/>
  </bookViews>
  <sheets>
    <sheet name="ΕΒΔΟΜΑΔΙΑΙΟ - ΤΡΙΘΕΣΙΟ" sheetId="1" r:id="rId1"/>
    <sheet name="Φύλλο2" sheetId="2" state="hidden" r:id="rId2"/>
    <sheet name="ΩΡΕΣ ΔΙΔΑΚΤΙΚΟΥ ΠΡΟΔΩΠΙΚΟΥ" sheetId="3" r:id="rId3"/>
    <sheet name="ΟΛΟΗΜΕΡΟ" sheetId="4" r:id="rId4"/>
  </sheets>
  <definedNames>
    <definedName name="_xlnm.Print_Area" localSheetId="0">'ΕΒΔΟΜΑΔΙΑΙΟ - ΤΡΙΘΕΣΙΟ'!$A$1:$AO$76</definedName>
    <definedName name="_xlnm.Print_Area" localSheetId="2">'ΩΡΕΣ ΔΙΔΑΚΤΙΚΟΥ ΠΡΟΔΩΠΙΚΟΥ'!$A$1:$V$45</definedName>
  </definedNames>
  <calcPr fullCalcOnLoad="1"/>
</workbook>
</file>

<file path=xl/comments1.xml><?xml version="1.0" encoding="utf-8"?>
<comments xmlns="http://schemas.openxmlformats.org/spreadsheetml/2006/main">
  <authors>
    <author>USER</author>
    <author>user</author>
    <author>User</author>
  </authors>
  <commentList>
    <comment ref="G16" authorId="0">
      <text>
        <r>
          <rPr>
            <sz val="11"/>
            <rFont val="Tahoma"/>
            <family val="2"/>
          </rPr>
          <t>Αυτόματο άθροισμα</t>
        </r>
        <r>
          <rPr>
            <sz val="8"/>
            <rFont val="Tahoma"/>
            <family val="2"/>
          </rPr>
          <t xml:space="preserve">
</t>
        </r>
      </text>
    </comment>
    <comment ref="B13" authorId="0">
      <text>
        <r>
          <rPr>
            <sz val="8"/>
            <rFont val="Tahoma"/>
            <family val="2"/>
          </rPr>
          <t xml:space="preserve">Γράφουμε το όνομα της τάξης ή του Τμήματος
</t>
        </r>
      </text>
    </comment>
    <comment ref="L13" authorId="0">
      <text>
        <r>
          <rPr>
            <sz val="8"/>
            <rFont val="Tahoma"/>
            <family val="2"/>
          </rPr>
          <t xml:space="preserve">Γράφουμε το όνομα της τάξης ή του Τμήματος
</t>
        </r>
      </text>
    </comment>
    <comment ref="L19"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19"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19"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19"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19"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25"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25"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25"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25"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25"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31"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31"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31"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31"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31"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37"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37"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37"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37"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37"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43"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43"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43"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43"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43"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49"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49"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49"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49"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49"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B16"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C16"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D16"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E16"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F16"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B34" authorId="0">
      <text>
        <r>
          <rPr>
            <sz val="8"/>
            <rFont val="Tahoma"/>
            <family val="2"/>
          </rPr>
          <t xml:space="preserve">Γράφουμε το όνομα της τάξης ή του Τμήματος
</t>
        </r>
      </text>
    </comment>
    <comment ref="B55" authorId="0">
      <text>
        <r>
          <rPr>
            <sz val="8"/>
            <rFont val="Tahoma"/>
            <family val="2"/>
          </rPr>
          <t xml:space="preserve">Γράφουμε το όνομα της τάξης ή του Τμήματος
</t>
        </r>
      </text>
    </comment>
    <comment ref="Z16" authorId="2">
      <text>
        <r>
          <rPr>
            <b/>
            <sz val="11"/>
            <rFont val="Tahoma"/>
            <family val="2"/>
          </rPr>
          <t xml:space="preserve">π.χ. Γλώσσα Γ, Μελέτη Δ΄, Ιστορία Δ΄, Θρησκευτικά Δ΄, ανάλογα με τον περυσινό κύκλο συνδιδασκαλίας  </t>
        </r>
        <r>
          <rPr>
            <sz val="9"/>
            <rFont val="Tahoma"/>
            <family val="2"/>
          </rPr>
          <t xml:space="preserve">
</t>
        </r>
      </text>
    </comment>
    <comment ref="Z18" authorId="2">
      <text>
        <r>
          <rPr>
            <b/>
            <sz val="11"/>
            <rFont val="Tahoma"/>
            <family val="2"/>
          </rPr>
          <t xml:space="preserve">π.χ. Γλώσσα Ε, , Ιστορία Στ΄, Θρησκευτικά Στ΄, ανάλογα με τον περυσινό κύκλο συνδιδασκαλίας  </t>
        </r>
        <r>
          <rPr>
            <sz val="9"/>
            <rFont val="Tahoma"/>
            <family val="2"/>
          </rPr>
          <t xml:space="preserve">
</t>
        </r>
      </text>
    </comment>
  </commentList>
</comments>
</file>

<file path=xl/comments3.xml><?xml version="1.0" encoding="utf-8"?>
<comments xmlns="http://schemas.openxmlformats.org/spreadsheetml/2006/main">
  <authors>
    <author>user</author>
    <author>User</author>
    <author>USER</author>
  </authors>
  <commentList>
    <comment ref="F14" authorId="0">
      <text>
        <r>
          <rPr>
            <sz val="9"/>
            <rFont val="Tahoma"/>
            <family val="2"/>
          </rPr>
          <t xml:space="preserve">Αλλάξτε τα ονόματα των τάξεων αν έχει γίνει διαφορετική κατανομή τους.
</t>
        </r>
      </text>
    </comment>
    <comment ref="D16" authorId="1">
      <text>
        <r>
          <rPr>
            <sz val="9"/>
            <rFont val="Tahoma"/>
            <family val="2"/>
          </rPr>
          <t xml:space="preserve">Όσοι συμπληρώνουν ως τις 31 Δεκεμβρίου τα 10 έτη υπηρεσίας διδάσκουν από την έναρξη του σχολ.έτους 23 ώρες, τα 15 έτη 22 ώρες, τα 20 έτη 21 ώρες.
</t>
        </r>
      </text>
    </comment>
    <comment ref="E16" authorId="2">
      <text>
        <r>
          <rPr>
            <b/>
            <sz val="8"/>
            <rFont val="Tahoma"/>
            <family val="2"/>
          </rPr>
          <t>Γράφουμε το υποχρεωτικό διδακτικό ωράριο του εκπ/κού με βάση τα χρόνια υπηρεσίας και την ιδιότητα (π.χ. ωράριο διευθ/ντή)</t>
        </r>
        <r>
          <rPr>
            <sz val="8"/>
            <rFont val="Tahoma"/>
            <family val="2"/>
          </rPr>
          <t xml:space="preserve">
</t>
        </r>
      </text>
    </comment>
    <comment ref="F16" authorId="2">
      <text>
        <r>
          <rPr>
            <sz val="10"/>
            <rFont val="Tahoma"/>
            <family val="2"/>
          </rPr>
          <t>Γράφουμε τις ώρες που διδάσκει ο εκπ/κός στη συγκεκριμένη τάξη - τμήμα.</t>
        </r>
        <r>
          <rPr>
            <sz val="8"/>
            <rFont val="Tahoma"/>
            <family val="2"/>
          </rPr>
          <t xml:space="preserve">
</t>
        </r>
      </text>
    </comment>
    <comment ref="T16" authorId="2">
      <text>
        <r>
          <rPr>
            <sz val="10"/>
            <rFont val="Tahoma"/>
            <family val="2"/>
          </rPr>
          <t xml:space="preserve">Αυτόματο άθροισμα ωρών που διδάσκει ο εκπαιδευτικός στο σχολείο καθώς και σε άλλα σχολεία. </t>
        </r>
      </text>
    </comment>
  </commentList>
</comments>
</file>

<file path=xl/sharedStrings.xml><?xml version="1.0" encoding="utf-8"?>
<sst xmlns="http://schemas.openxmlformats.org/spreadsheetml/2006/main" count="445" uniqueCount="244">
  <si>
    <t>ΜΑΘΗΜΑΤΙΚΑ Γ΄</t>
  </si>
  <si>
    <t>ΜΑΘΗΜΑΤΙΚΑ Δ΄</t>
  </si>
  <si>
    <t xml:space="preserve">ΜΕΛΕΤΗ ΠΕΡΙΒΑΛ. Γ-Δ΄ </t>
  </si>
  <si>
    <t>ΓΛΩΣΣΑ Γ-Δ΄ /  Ε-ΣΤ΄</t>
  </si>
  <si>
    <t>ΜΑΘΗΜΑΤΑ</t>
  </si>
  <si>
    <t>ΘΡΗΣΚΕΥΤΙΚΑ</t>
  </si>
  <si>
    <t>ΙΣΤΟΡΙΑ</t>
  </si>
  <si>
    <t>ΓΕΩΓΡΑΦΙΑ</t>
  </si>
  <si>
    <t>ΦΥΣΙΚΑ</t>
  </si>
  <si>
    <t>ΚΟΙΝ. &amp; ΠΟΛ. ΑΓΩΓΗ</t>
  </si>
  <si>
    <t>ΦΥΣΙΚΗ ΑΓΩΓΗ</t>
  </si>
  <si>
    <t>ΣΥΝΟΛΟ ΩΡΩΝ</t>
  </si>
  <si>
    <t>Δ</t>
  </si>
  <si>
    <t>Τ</t>
  </si>
  <si>
    <t>Π</t>
  </si>
  <si>
    <t>ΣΥΝ</t>
  </si>
  <si>
    <t>ΩΡΕΣ</t>
  </si>
  <si>
    <t>Ε Β Δ Ο Μ Α Δ Ι Α Ι Ο Π Ρ Ο Γ Ρ Α Μ Μ Α  Μ Α Θ Η Μ Α Τ Ω Ν</t>
  </si>
  <si>
    <t>1η</t>
  </si>
  <si>
    <t>2η</t>
  </si>
  <si>
    <t>3η</t>
  </si>
  <si>
    <t>4η</t>
  </si>
  <si>
    <t>5η</t>
  </si>
  <si>
    <t>ΕΥΕΛΙΚΤΗ ΖΩΝΗ</t>
  </si>
  <si>
    <t>ΘΕΩΡΗΘΗΚΕ</t>
  </si>
  <si>
    <t>ΔΙΕΥΘΥΝΣΗ ΠΡΩΤΟΒΑΘΜΙΑΣ ΕΚΠ/ΣΗΣ ΚΥΚΛΑΔΩΝ</t>
  </si>
  <si>
    <t>ΣΧΟΛΙΚΟ ΕΤΟΣ 2012 - 2013</t>
  </si>
  <si>
    <t>ΑΓΓΛΙΚΑ</t>
  </si>
  <si>
    <t>6η</t>
  </si>
  <si>
    <t>Στήλη1</t>
  </si>
  <si>
    <t>ΔΕΥΤΕΡΑ</t>
  </si>
  <si>
    <t>ΤΡΙΤΗ</t>
  </si>
  <si>
    <t>ΤΕΤΑΡΤΗ</t>
  </si>
  <si>
    <t>ΠΕΜΠΤΗ</t>
  </si>
  <si>
    <t>ΠΑΡΑΣΚΕΥΗ</t>
  </si>
  <si>
    <t>Α/Α</t>
  </si>
  <si>
    <t>ΤΑΞΗ Α΄</t>
  </si>
  <si>
    <t xml:space="preserve">ΤΑΞΗ Β΄ </t>
  </si>
  <si>
    <t>ΤΑΞΕΙΣ Γ΄-Δ΄</t>
  </si>
  <si>
    <t>4/ΘΕΣΙΟ ΔΗΜΟΤΙΚΟ ΣΧΟΛΕΙΟ ............................</t>
  </si>
  <si>
    <t>1α ημ</t>
  </si>
  <si>
    <t>1β ημ</t>
  </si>
  <si>
    <t>2α ημ</t>
  </si>
  <si>
    <t>2β ημ</t>
  </si>
  <si>
    <t>3α ημ</t>
  </si>
  <si>
    <t>3β ημ</t>
  </si>
  <si>
    <t>4α ημ</t>
  </si>
  <si>
    <t>4β ημ</t>
  </si>
  <si>
    <t>5α ημ</t>
  </si>
  <si>
    <t>5β ημ</t>
  </si>
  <si>
    <t>6α ημ</t>
  </si>
  <si>
    <t>6β ημ</t>
  </si>
  <si>
    <t>1α</t>
  </si>
  <si>
    <t>1β</t>
  </si>
  <si>
    <t>1β-2α</t>
  </si>
  <si>
    <t xml:space="preserve">2α </t>
  </si>
  <si>
    <t xml:space="preserve">2β </t>
  </si>
  <si>
    <t>2β-3α</t>
  </si>
  <si>
    <t>3α</t>
  </si>
  <si>
    <t xml:space="preserve">3β </t>
  </si>
  <si>
    <t>3β-4α</t>
  </si>
  <si>
    <t xml:space="preserve">4α </t>
  </si>
  <si>
    <t xml:space="preserve">4β </t>
  </si>
  <si>
    <t>4β-5α</t>
  </si>
  <si>
    <t xml:space="preserve">5α </t>
  </si>
  <si>
    <t xml:space="preserve">5β </t>
  </si>
  <si>
    <t>5β-6α</t>
  </si>
  <si>
    <t xml:space="preserve">6α </t>
  </si>
  <si>
    <t xml:space="preserve">6β </t>
  </si>
  <si>
    <t>1-2</t>
  </si>
  <si>
    <t>2-3</t>
  </si>
  <si>
    <t>3-4</t>
  </si>
  <si>
    <t>4-5</t>
  </si>
  <si>
    <t>5-6</t>
  </si>
  <si>
    <t>2α</t>
  </si>
  <si>
    <t>2β</t>
  </si>
  <si>
    <t>3β</t>
  </si>
  <si>
    <t>4α</t>
  </si>
  <si>
    <t>4β</t>
  </si>
  <si>
    <t>5α</t>
  </si>
  <si>
    <t>5β</t>
  </si>
  <si>
    <t>6α</t>
  </si>
  <si>
    <t>6β</t>
  </si>
  <si>
    <t>ΓΛΩΣΣΑ Α΄</t>
  </si>
  <si>
    <t>ΓΛΩΣΣΑ Β΄</t>
  </si>
  <si>
    <t>ΜΑΘΗΜΑΤΙΚΑ Α΄</t>
  </si>
  <si>
    <t>ΜΑΘΗΜΑΤΙΚΑ Ε΄</t>
  </si>
  <si>
    <t>ΜΑΘΗΜΑΤΙΚΑ Β΄</t>
  </si>
  <si>
    <t>ΜΑΘΗΜΑΤΙΚΑ ΣΤ΄</t>
  </si>
  <si>
    <t>ΜΕΛΕΤΗ ΠΕΡΙΒΑΛ. Α΄</t>
  </si>
  <si>
    <t>ΜΕΛΕΤΗ ΠΕΡΙΒΑΛ. Β΄</t>
  </si>
  <si>
    <t>Α</t>
  </si>
  <si>
    <t>Β</t>
  </si>
  <si>
    <t>Γ</t>
  </si>
  <si>
    <t>Ε</t>
  </si>
  <si>
    <t>ΣΤ</t>
  </si>
  <si>
    <t>ΤΑΞΕΙΣ: Α - Β</t>
  </si>
  <si>
    <t>ΤΑΞΕΙΣ: Γ - Δ</t>
  </si>
  <si>
    <t>ΓΕΝ.ΣΥΝ.βάσει Υ.Α. 83939/ 2017</t>
  </si>
  <si>
    <t>ΤΠΕ</t>
  </si>
  <si>
    <t>ΜΟΥΣΙΚΗ</t>
  </si>
  <si>
    <t>ΕΙΚΑΣΤΙΚΑ</t>
  </si>
  <si>
    <t>ΘΕΑΤΡΙΚΗ ΑΓΩΓΗ</t>
  </si>
  <si>
    <t>ΜΕΛΕΤΗ-ΠΡΟΕΤΟΙΜΑΣΙΑ</t>
  </si>
  <si>
    <t>ΟΜΑΔΕΣ ΜΑΘΗΤΩΝ (ΤΑΞΕΙΣ)</t>
  </si>
  <si>
    <t>ΩΡΕΣ / ΗΜΙΩΡΑ ΔΙΔ/ΛΙΑΣ</t>
  </si>
  <si>
    <t>ΣΥΝ. ΩΡΩΝ</t>
  </si>
  <si>
    <t>ΣΥΝΟΛΑ ΩΡΩΝ</t>
  </si>
  <si>
    <t>Ε Β Δ Ο Μ Α Δ Ι Α Ι Ο     Ω Ρ Ο Λ Ο Γ Ι Ο     Π Ρ Ο Γ Ρ Α Μ Μ Α    Μ Α Θ Η Μ Α Τ Ω Ν</t>
  </si>
  <si>
    <t>ΜΑΘΗΜΑΤΙΚΑ  Α΄</t>
  </si>
  <si>
    <t>ΜΑΘΗΜΑΤΙΚΑ  Β΄</t>
  </si>
  <si>
    <t>ΜΑΘΗΜΑΤΙΚΑ  Γ΄</t>
  </si>
  <si>
    <t>ΜΑΘΗΜΑΤΙΚΑ  Δ΄</t>
  </si>
  <si>
    <t>ΓΛΩΣΣΑ  Α΄</t>
  </si>
  <si>
    <t>ΓΛΩΣΣΑ  Β΄</t>
  </si>
  <si>
    <t xml:space="preserve">ΓΛΩΣΣΑ </t>
  </si>
  <si>
    <t>ΜΕΛΕΤΗ ΠΕΡΙΒΑΛ.</t>
  </si>
  <si>
    <t>ΧΩΡΙΣ ΕΙΔΙΚΟΤ / ΠΕ 70</t>
  </si>
  <si>
    <t>ΜΕ ΕΙΔΙΚΟΤ Ή / ΚΑΙ ΠΕ 70</t>
  </si>
  <si>
    <t>7</t>
  </si>
  <si>
    <t>4/2</t>
  </si>
  <si>
    <t>3/2</t>
  </si>
  <si>
    <t>ΑΙΣΘΗΤΙΚΗ ΑΓΩΓΗ</t>
  </si>
  <si>
    <t>2/2</t>
  </si>
  <si>
    <t>3</t>
  </si>
  <si>
    <t>5/2</t>
  </si>
  <si>
    <t>5</t>
  </si>
  <si>
    <t>2</t>
  </si>
  <si>
    <t>8</t>
  </si>
  <si>
    <t>9/2</t>
  </si>
  <si>
    <t>1</t>
  </si>
  <si>
    <t>4</t>
  </si>
  <si>
    <t>ΤΑΞΕΙΣ: Ε - ΣΤ</t>
  </si>
  <si>
    <r>
      <t>Εκπ/ικός Υπ. Τμήματος</t>
    </r>
    <r>
      <rPr>
        <sz val="10"/>
        <rFont val="Arial"/>
        <family val="2"/>
      </rPr>
      <t xml:space="preserve"> (ΠΕ70):</t>
    </r>
  </si>
  <si>
    <t>……………………………………………</t>
  </si>
  <si>
    <t>ΔΙΔΑΣΚΑΛΙΑ ΜΑΘΗΜΑΤΩΝ ΜΕ ΔΙΑΦΟΡΟΠΟΙΗΜΕΝΗ ΟΜΑΔΟΠΟΙΗΣΗ ΤΑΞΕΩΝ</t>
  </si>
  <si>
    <t>ΕΛΛΗΝΙΚΗ ΔΗΜΟΚΡΑΤΙΑ</t>
  </si>
  <si>
    <t>ΥΠΟΥΡΓΕΙΟ ΠΑΙΔΕΙΑΣ &amp; ΘΡΗΣΚΕΥΜΑΤΩΝ</t>
  </si>
  <si>
    <t>Ονοματεπώνυμα εκπ/κών ανά μάθημα</t>
  </si>
  <si>
    <t>ΑΡΙΘΜ. ΜΑΘΗΤΩΝ ΤΑΞΕΩΝ:</t>
  </si>
  <si>
    <t>Στις Γ-Δ΄ τάξεις 
συνδιδάσκονται τα μαθήματα:</t>
  </si>
  <si>
    <t>Στις Ε-ΣΤ΄ τάξεις 
συνδιδάσκονται τα μαθήματα:</t>
  </si>
  <si>
    <t>ΠΑΡΑΤΗΡΗΣΕΙΣ ΠΡΟΪΣΤΑΜΕΝΟΥ/ΗΣ ΣΧΟΛΕΙΟΥ:</t>
  </si>
  <si>
    <t>Ο/Η ΠΡΟΪΣΤΑΜΕΝΟΣ/ΠΡΟΪΣΤΑΜΕΝΗ ΤΟΥ ΣΧΟΛΕΙΟΥ</t>
  </si>
  <si>
    <t>………………………………………………………….</t>
  </si>
  <si>
    <t>ΠΑΡΑΤΗΡΗΣΕΙΣ ΠΡΟΪΣΤΑΜΕΝΟΥ ΕΚΠΑΙΔΕΥΤΙΚΩΝ ΘΕΜΑΤΩΝ</t>
  </si>
  <si>
    <t>Τμήμα</t>
  </si>
  <si>
    <t>14:00-14:15  Διάλειμμα</t>
  </si>
  <si>
    <t>15:00-15:15  Διάλειμμα</t>
  </si>
  <si>
    <t>Ο/Η Δ/ΝΤΗΣ, Δ/ΝΤΡΙΑ  ΤΟΥ ΣΧΟΛΕΙΟΥ</t>
  </si>
  <si>
    <t>ΚΑΤΑΝΟΜΗ ΩΡΩΝ ΤΟΥ ΔΙΔΑΚΤΙΚΟΥ ΠΡΟΣΩΠΙΚΟΥ</t>
  </si>
  <si>
    <t>ΟΝΟΜΑΤΕΠΩΝΥΜΟ ΕΚΠΑΙΔΕΥΤΙΚΟΥ</t>
  </si>
  <si>
    <t>Ειδικότητα / ιδιότητα     
(π.χ. ΠΕ 70, Δ/ντής, κ.ο.κ.)</t>
  </si>
  <si>
    <t>Έτη υπηρεσίας έως 31/12/2018</t>
  </si>
  <si>
    <t>Υποχρεωτικό Ωράριο</t>
  </si>
  <si>
    <t>Ώρες Διδασκαλλίας ανά Τάξεις-Τμήματα  
ή
διαφοροποιημένη ομαδοποίηση τάξεων</t>
  </si>
  <si>
    <t>Παράλληλη Στήριξη</t>
  </si>
  <si>
    <t>Ταξη Υποδοχής (ΖΕΠ)</t>
  </si>
  <si>
    <t>Τμήμα Ένταξης</t>
  </si>
  <si>
    <t>Ολοήμερο Προγραμμα</t>
  </si>
  <si>
    <t xml:space="preserve"> Πρόωρη Υποδοχή Ολοήμερου</t>
  </si>
  <si>
    <t>Ενισχυτ. Διδ/λία</t>
  </si>
  <si>
    <t>Υπερωρίες</t>
  </si>
  <si>
    <t>Διδ. ώρες σε άλλα σχολεία</t>
  </si>
  <si>
    <t>ΣΥΝΟΛΟ ΩΡΩΝ 
ΔΙΔ/ΛΙΑΣ ΕΚΠ/ΚΟΥ</t>
  </si>
  <si>
    <t>Πλεονάζουσες ώρες</t>
  </si>
  <si>
    <t>Ημέρες εφημερίας</t>
  </si>
  <si>
    <t>ΠΑΡΑΤΗΡΗΣΕΙΣ</t>
  </si>
  <si>
    <t>1,2</t>
  </si>
  <si>
    <t>1,3</t>
  </si>
  <si>
    <t>2,3</t>
  </si>
  <si>
    <t>1,2,3</t>
  </si>
  <si>
    <t>1, 4</t>
  </si>
  <si>
    <t>2, 4</t>
  </si>
  <si>
    <t>1,2,4</t>
  </si>
  <si>
    <t>1,3,4</t>
  </si>
  <si>
    <t>2,3,4</t>
  </si>
  <si>
    <t>όλα</t>
  </si>
  <si>
    <t>Δε</t>
  </si>
  <si>
    <t>Τρ</t>
  </si>
  <si>
    <t>Τε</t>
  </si>
  <si>
    <t>Πε</t>
  </si>
  <si>
    <t>Πα</t>
  </si>
  <si>
    <t>Δε,Τρ</t>
  </si>
  <si>
    <t>Δε,Τε</t>
  </si>
  <si>
    <t>Δε,Πε</t>
  </si>
  <si>
    <t>Δε,Πα</t>
  </si>
  <si>
    <t>Τρ,Τε</t>
  </si>
  <si>
    <t>Τρ,Πε</t>
  </si>
  <si>
    <t>Τρ,Πα</t>
  </si>
  <si>
    <t>Τε,Πε</t>
  </si>
  <si>
    <t>Τε,Πα</t>
  </si>
  <si>
    <t>Πε,Πα</t>
  </si>
  <si>
    <t>Δε,Τρ,Τε</t>
  </si>
  <si>
    <t>Δε,Τρ,Πε</t>
  </si>
  <si>
    <t>Δε,Τρ,Πα</t>
  </si>
  <si>
    <t>Δε,Τε,Πε</t>
  </si>
  <si>
    <t>Δε,Τε,Πα</t>
  </si>
  <si>
    <t>Δε,Πε,Πα</t>
  </si>
  <si>
    <t>Τρ,Τε,Πε</t>
  </si>
  <si>
    <t>Τρ,Τε,Πα</t>
  </si>
  <si>
    <t>Τρ,Πε,Πα</t>
  </si>
  <si>
    <t>Τε,Πε,Πα</t>
  </si>
  <si>
    <t>Δε,Τρ,Τε,Πε</t>
  </si>
  <si>
    <t>Δε,Τρ,Τε,Πα</t>
  </si>
  <si>
    <t>Δε,Τρ,Πε,Πα</t>
  </si>
  <si>
    <t>Δε,Τε,Πε,Πα</t>
  </si>
  <si>
    <t>Τρ,Τε,Πε,Πα</t>
  </si>
  <si>
    <t>Καθημερινά</t>
  </si>
  <si>
    <t>Γ-Δ</t>
  </si>
  <si>
    <t>Ε-ΣΤ</t>
  </si>
  <si>
    <t>Α-Β</t>
  </si>
  <si>
    <t>3/ΘΕΣΙΟ ΔΗΜ. ΣΧΟΛΕΙΟ……………………………………</t>
  </si>
  <si>
    <t>ΕΡΓΑΣΤΗΡΙΑ ΔΕΞΙΟΤΗΤΩΝ</t>
  </si>
  <si>
    <t xml:space="preserve">1. Το υποχρεωτικό ωράριο των εκπ/κών των ολιγοθεσίων (1/θέσιο – 3/θέσιο), σύμφωνα με το άρθρο 9, παραγρ. 3 του Ν. 2517/97,  είναι 25 διδ. ώρες την εβδομάδα.
2. Για τη διδασκαλία των αντικειμένων της Αισθητικής Αγωγής εφαρμόζεται η με αριθμ. 83939/Δ1/19-5-2017 Υ.Α. (ΦΕΚ 1800 Β΄). Σε περίπτωση που δεν διατίθενται εκπαιδευτικοί ειδικότητας για τα επιμιέρους αντικείμενα της Αισθ. Αγωγής, αυτά διδάσκονται από τον εκπαιδευτικό ΠΕ_70. Θέματα Αισθητικής Αγωγής ανατίθενται και ως σιωπηρές εργασίες (ΦΕΚ 43/2000).
3. Η διδασκαλία των γνωστικών αντικειμένων των Αγγλικών, της Φυσικής Αγωγής, της Αισθητικής Αγωγής και των ΤΠΕ δύναται να γίνεται σε ομάδες μαθητών διαφορετικών τάξεων με παιδαγωγικά κριτήρια και σύμφωνα με τα ιδιαίτερα χαρακτηριστικά του μαθητικού πληθυσμού της σχολικής μονάδας, έτσι ώστε κάθε τάξη να διδάσκεται κατ’ ελάχιστον ένα (1) διδ. ημίωρο το γνωστικό αντικείμενο της κάθε διαθέσιμης ειδικότητας (83939/Δ1/19-5-2017 Υ.Α. - ΦΕΚ 1800 Β΄). 
4. Η δεξιά στήλη με τίτλο "ΔΙΔΑΣΚΑΛΙΑ ΜΑΘΗΜΑΤΩΝ ΜΕ ΔΙΑΦΟΡΟΠΟΙΗΜΕΝΗ ΟΜΑΔΟΠΟΙΗΣΗ ΤΑΞΕΩΝ" συμπληρώνεται μόνο αν τα συγκεκριμένα μαθήματα διδάσκονται με διαφορετική ομαδοποίηση των μαθητών / τάξεων, π.χ. συνδιδασκαλία εικαστικών στις Β-Γ τάξεις κ.ο.κ.                                                                  </t>
  </si>
  <si>
    <t>Διαφορ.
Ομαδοπ. Τάξεων</t>
  </si>
  <si>
    <t>Α/Α ΠΡΟΓΡΑΜΜΑΤΟΣ: …</t>
  </si>
  <si>
    <t>ΕΒΔΟΜΑΔΙΑΙΟ ΩΡΟΛΟΓΙΟ ΠΡΟΓΡΑΜΜΑ - ΠΡΩΙΝΗ ΖΩΝΗ &amp; ΟΛΟΗΜΕΡΟ ΠΡΟΓΡΑΜΜΑ</t>
  </si>
  <si>
    <r>
      <t xml:space="preserve">Α. ΠΡΩΙΝΗ ΖΩΝΗ
</t>
    </r>
    <r>
      <rPr>
        <sz val="11"/>
        <color indexed="62"/>
        <rFont val="Arial"/>
        <family val="2"/>
      </rPr>
      <t xml:space="preserve">(Ελάχιστος αριθμός μαθητών: </t>
    </r>
    <r>
      <rPr>
        <u val="single"/>
        <sz val="11"/>
        <color indexed="62"/>
        <rFont val="Arial"/>
        <family val="2"/>
      </rPr>
      <t>7 μαθητές για σχολεία έως 8/θέσια</t>
    </r>
    <r>
      <rPr>
        <sz val="11"/>
        <color indexed="62"/>
        <rFont val="Arial"/>
        <family val="2"/>
      </rPr>
      <t xml:space="preserve"> - </t>
    </r>
    <r>
      <rPr>
        <u val="single"/>
        <sz val="11"/>
        <color indexed="62"/>
        <rFont val="Arial"/>
        <family val="2"/>
      </rPr>
      <t>10 μαθητές για σχολεία 9/θέσια και άνω</t>
    </r>
    <r>
      <rPr>
        <sz val="11"/>
        <color indexed="62"/>
        <rFont val="Arial"/>
        <family val="2"/>
      </rPr>
      <t>)</t>
    </r>
  </si>
  <si>
    <r>
      <t xml:space="preserve">07:00 - 08:00 
Πρωινή Ζώνη
</t>
    </r>
    <r>
      <rPr>
        <sz val="10"/>
        <color indexed="62"/>
        <rFont val="Arial Narrow"/>
        <family val="2"/>
      </rPr>
      <t>07:00 - 07:15 (Υποδοχή) 
07:15 - 08:00 (Εκπαιδευτικές δραστηριοτήτες)</t>
    </r>
  </si>
  <si>
    <r>
      <t xml:space="preserve">Τμήμα Πρωινής Ζώνη Ολοήμερου
</t>
    </r>
    <r>
      <rPr>
        <sz val="10"/>
        <color indexed="62"/>
        <rFont val="Calibri"/>
        <family val="2"/>
      </rPr>
      <t>Αριθμός εγγραφέντων  μαθητών: …..</t>
    </r>
  </si>
  <si>
    <r>
      <t>Β. ΟΛΟΗΜΕΡΟ ΠΡΟΓΡΑΜΜΑ</t>
    </r>
    <r>
      <rPr>
        <sz val="12"/>
        <rFont val="Calibri"/>
        <family val="2"/>
      </rPr>
      <t xml:space="preserve"> (ΑΠΟΓΕΥΜΑΤΙΝΗ ΛΕΙΤΟΥΡΓΙΑ)
</t>
    </r>
    <r>
      <rPr>
        <sz val="11"/>
        <color indexed="62"/>
        <rFont val="Arial"/>
        <family val="2"/>
      </rPr>
      <t>(Μέγιστος αριθμός μαθητών ανά τμήμα : 25)</t>
    </r>
  </si>
  <si>
    <r>
      <rPr>
        <b/>
        <sz val="10"/>
        <rFont val="Calibri"/>
        <family val="2"/>
      </rPr>
      <t xml:space="preserve">13:20 - 14:00 </t>
    </r>
    <r>
      <rPr>
        <sz val="10"/>
        <rFont val="Calibri"/>
        <family val="2"/>
      </rPr>
      <t xml:space="preserve">
</t>
    </r>
    <r>
      <rPr>
        <b/>
        <sz val="10"/>
        <rFont val="Calibri"/>
        <family val="2"/>
      </rPr>
      <t xml:space="preserve">1η ώρα </t>
    </r>
    <r>
      <rPr>
        <sz val="10"/>
        <rFont val="Calibri"/>
        <family val="2"/>
      </rPr>
      <t xml:space="preserve">
</t>
    </r>
    <r>
      <rPr>
        <sz val="10"/>
        <color indexed="62"/>
        <rFont val="Arial Narrow"/>
        <family val="2"/>
      </rPr>
      <t xml:space="preserve"> (Σίτιση - Χαλάρωση)</t>
    </r>
  </si>
  <si>
    <r>
      <t xml:space="preserve">Τμήμα Ολοήμερου
</t>
    </r>
    <r>
      <rPr>
        <sz val="10"/>
        <color indexed="62"/>
        <rFont val="Calibri"/>
        <family val="2"/>
      </rPr>
      <t>Αριθμός εγγραφέντων μαθητών: …..</t>
    </r>
  </si>
  <si>
    <r>
      <rPr>
        <b/>
        <sz val="10"/>
        <rFont val="Calibri"/>
        <family val="2"/>
      </rPr>
      <t xml:space="preserve">14:15 - 15:00 </t>
    </r>
    <r>
      <rPr>
        <sz val="10"/>
        <rFont val="Calibri"/>
        <family val="2"/>
      </rPr>
      <t xml:space="preserve">      
</t>
    </r>
    <r>
      <rPr>
        <b/>
        <sz val="10"/>
        <rFont val="Calibri"/>
        <family val="2"/>
      </rPr>
      <t>2η ώρα</t>
    </r>
    <r>
      <rPr>
        <sz val="10"/>
        <rFont val="Calibri"/>
        <family val="2"/>
      </rPr>
      <t xml:space="preserve">
</t>
    </r>
    <r>
      <rPr>
        <sz val="10"/>
        <color indexed="62"/>
        <rFont val="Arial Narrow"/>
        <family val="2"/>
      </rPr>
      <t>(Μελέτη - Προετοιμασία</t>
    </r>
    <r>
      <rPr>
        <sz val="10"/>
        <color indexed="60"/>
        <rFont val="Arial Narrow"/>
        <family val="2"/>
      </rPr>
      <t>)</t>
    </r>
  </si>
  <si>
    <r>
      <t xml:space="preserve">Τμήμα Ολοήμερου
</t>
    </r>
    <r>
      <rPr>
        <sz val="10"/>
        <color indexed="62"/>
        <rFont val="Calibri"/>
        <family val="2"/>
      </rPr>
      <t>Αριθμός εγγραφέντων μαθητών: ….</t>
    </r>
    <r>
      <rPr>
        <sz val="10"/>
        <rFont val="Calibri"/>
        <family val="2"/>
      </rPr>
      <t>.</t>
    </r>
  </si>
  <si>
    <r>
      <rPr>
        <b/>
        <sz val="10"/>
        <rFont val="Calibri"/>
        <family val="2"/>
      </rPr>
      <t xml:space="preserve">15:15 - 16:00 </t>
    </r>
    <r>
      <rPr>
        <sz val="10"/>
        <rFont val="Calibri"/>
        <family val="2"/>
      </rPr>
      <t xml:space="preserve">     
</t>
    </r>
    <r>
      <rPr>
        <b/>
        <sz val="10"/>
        <rFont val="Calibri"/>
        <family val="2"/>
      </rPr>
      <t>3η ώρα</t>
    </r>
    <r>
      <rPr>
        <sz val="10"/>
        <rFont val="Calibri"/>
        <family val="2"/>
      </rPr>
      <t xml:space="preserve">
</t>
    </r>
    <r>
      <rPr>
        <sz val="10"/>
        <color indexed="62"/>
        <rFont val="Arial Narrow"/>
        <family val="2"/>
      </rPr>
      <t>(ΤΠΕ, Αθλητισμός, Αγγλικά,
Εικαστικά, Μουσική, Θεατρική Αγωγή, Πολιτιστικοί Όμιλοι Δραστηριοτήτων)</t>
    </r>
  </si>
  <si>
    <t>3/ΘΕΣΙΟ ΔΗΜΟΤΙΚΟ ΣΧΟΛΕΙΟ .................................</t>
  </si>
  <si>
    <t>ΠΕΡ/ΚΗ Δ/ΝΣΗ Α/ΘΜΙΑΣ &amp; Β/ΘΜΙΑΣ ΕΚΠ/ΣΗΣ ΑΜΘ</t>
  </si>
  <si>
    <t xml:space="preserve">Η ΠΡΟΪΣΤΑΜΕΝΗ ΕΚΠΑΙΔΕΥΤΙΚΩΝ ΘΕΜΑΤΩΝ </t>
  </si>
  <si>
    <t>Η ΠΡΟΪΣΤΑΜΕΝΗ ΕΚΠΑΙΔΕΥΤΙΚΩΝ ΘΕΜΑΤΩΝ</t>
  </si>
  <si>
    <t>ΔΙΕΥΘΥΝΣΗ ΠΡΩΤΟΒΑΘΜΙΑΣ ΕΚΠΑΙΔΕΥΣΗΣ ΡΟΔΟΠΗΣ</t>
  </si>
  <si>
    <t>Κομοτηνή ……  /…… / …....</t>
  </si>
  <si>
    <t>Ιωάννα Κωστενίδου</t>
  </si>
  <si>
    <t>……………………………., …./…./…......</t>
  </si>
  <si>
    <t xml:space="preserve">                                       Α/Α ΠΡΟΓΡΑΜΜΑΤΟΣ: ……</t>
  </si>
  <si>
    <t xml:space="preserve">                                       ΣΧΟΛΙΚΟ ΕΤΟΣ …......... - …........</t>
  </si>
  <si>
    <t>ΔΙΕΥΘΥΝΣΗ Α/ΘΜΙΑΣ ΕΚΠ/ΣΗΣ ΡΟΔΟΠΗΣ</t>
  </si>
  <si>
    <t>Κομοτηνή ….. /…… / ….......</t>
  </si>
  <si>
    <t>……………………………., …./…./….....</t>
  </si>
  <si>
    <t>ΣΧΟΛΙΚΟ ΕΤΟΣ …......-…......</t>
  </si>
  <si>
    <t>……………………………., …./…./….......</t>
  </si>
  <si>
    <t>Κομοτηνή  ….. /…… / ….......</t>
  </si>
  <si>
    <t>ΣΧΟΛΙΚΟ ΕΤΟΣ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</si>
</sst>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 ?/2"/>
  </numFmts>
  <fonts count="81">
    <font>
      <sz val="10"/>
      <name val="Arial"/>
      <family val="0"/>
    </font>
    <font>
      <sz val="11"/>
      <color indexed="8"/>
      <name val="Calibri"/>
      <family val="2"/>
    </font>
    <font>
      <sz val="8"/>
      <name val="Arial"/>
      <family val="2"/>
    </font>
    <font>
      <b/>
      <sz val="10"/>
      <name val="Arial"/>
      <family val="2"/>
    </font>
    <font>
      <b/>
      <sz val="18"/>
      <name val="Arial"/>
      <family val="2"/>
    </font>
    <font>
      <sz val="11"/>
      <name val="Arial"/>
      <family val="2"/>
    </font>
    <font>
      <b/>
      <sz val="10"/>
      <name val="Arial Greek"/>
      <family val="0"/>
    </font>
    <font>
      <b/>
      <sz val="11"/>
      <name val="Arial"/>
      <family val="2"/>
    </font>
    <font>
      <sz val="11"/>
      <name val="Calibri"/>
      <family val="2"/>
    </font>
    <font>
      <sz val="9"/>
      <name val="Calibri"/>
      <family val="2"/>
    </font>
    <font>
      <sz val="10"/>
      <name val="Calibri"/>
      <family val="2"/>
    </font>
    <font>
      <sz val="8"/>
      <name val="Tahoma"/>
      <family val="2"/>
    </font>
    <font>
      <sz val="10"/>
      <name val="Tahoma"/>
      <family val="2"/>
    </font>
    <font>
      <sz val="11"/>
      <name val="Tahoma"/>
      <family val="2"/>
    </font>
    <font>
      <b/>
      <sz val="9"/>
      <name val="Calibri"/>
      <family val="2"/>
    </font>
    <font>
      <sz val="9"/>
      <name val="Tahoma"/>
      <family val="2"/>
    </font>
    <font>
      <sz val="9"/>
      <name val="Arial"/>
      <family val="2"/>
    </font>
    <font>
      <b/>
      <sz val="8"/>
      <name val="Arial"/>
      <family val="2"/>
    </font>
    <font>
      <b/>
      <sz val="12"/>
      <name val="Arial"/>
      <family val="2"/>
    </font>
    <font>
      <sz val="12"/>
      <name val="Arial"/>
      <family val="2"/>
    </font>
    <font>
      <b/>
      <sz val="14"/>
      <name val="Arial"/>
      <family val="2"/>
    </font>
    <font>
      <sz val="11"/>
      <name val="Arial Narrow"/>
      <family val="2"/>
    </font>
    <font>
      <sz val="14"/>
      <name val="Arial"/>
      <family val="2"/>
    </font>
    <font>
      <b/>
      <sz val="16"/>
      <name val="Calibri"/>
      <family val="2"/>
    </font>
    <font>
      <sz val="16"/>
      <name val="Calibri"/>
      <family val="2"/>
    </font>
    <font>
      <b/>
      <sz val="14"/>
      <name val="Calibri"/>
      <family val="2"/>
    </font>
    <font>
      <b/>
      <sz val="11"/>
      <name val="Tahoma"/>
      <family val="2"/>
    </font>
    <font>
      <b/>
      <sz val="12"/>
      <name val="Calibri"/>
      <family val="2"/>
    </font>
    <font>
      <b/>
      <sz val="8"/>
      <name val="Calibri"/>
      <family val="2"/>
    </font>
    <font>
      <b/>
      <sz val="10"/>
      <name val="Calibri"/>
      <family val="2"/>
    </font>
    <font>
      <b/>
      <sz val="9"/>
      <name val="Arial"/>
      <family val="2"/>
    </font>
    <font>
      <sz val="12"/>
      <name val="Calibri"/>
      <family val="2"/>
    </font>
    <font>
      <b/>
      <sz val="8"/>
      <name val="Tahoma"/>
      <family val="2"/>
    </font>
    <font>
      <sz val="11"/>
      <color indexed="62"/>
      <name val="Arial"/>
      <family val="2"/>
    </font>
    <font>
      <u val="single"/>
      <sz val="11"/>
      <color indexed="62"/>
      <name val="Arial"/>
      <family val="2"/>
    </font>
    <font>
      <sz val="10"/>
      <color indexed="62"/>
      <name val="Arial Narrow"/>
      <family val="2"/>
    </font>
    <font>
      <sz val="10"/>
      <color indexed="62"/>
      <name val="Calibri"/>
      <family val="2"/>
    </font>
    <font>
      <sz val="10"/>
      <color indexed="60"/>
      <name val="Arial Narrow"/>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0"/>
      <color indexed="30"/>
      <name val="Calibri"/>
      <family val="2"/>
    </font>
    <font>
      <b/>
      <sz val="11"/>
      <color indexed="60"/>
      <name val="Calibri"/>
      <family val="2"/>
    </font>
    <font>
      <b/>
      <sz val="12"/>
      <color indexed="60"/>
      <name val="Arial"/>
      <family val="2"/>
    </font>
    <font>
      <b/>
      <sz val="14"/>
      <color indexed="49"/>
      <name val="Arial"/>
      <family val="2"/>
    </font>
    <font>
      <b/>
      <sz val="12"/>
      <color indexed="30"/>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0"/>
      <color rgb="FF0070C0"/>
      <name val="Calibri"/>
      <family val="2"/>
    </font>
    <font>
      <b/>
      <sz val="11"/>
      <color theme="9" tint="-0.4999699890613556"/>
      <name val="Calibri"/>
      <family val="2"/>
    </font>
    <font>
      <b/>
      <sz val="12"/>
      <color theme="9" tint="-0.4999699890613556"/>
      <name val="Arial"/>
      <family val="2"/>
    </font>
    <font>
      <b/>
      <sz val="14"/>
      <color theme="8" tint="-0.24997000396251678"/>
      <name val="Arial"/>
      <family val="2"/>
    </font>
    <font>
      <b/>
      <sz val="12"/>
      <color rgb="FF0070C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rgb="FFE8F5F8"/>
        <bgColor indexed="64"/>
      </patternFill>
    </fill>
    <fill>
      <patternFill patternType="solid">
        <fgColor rgb="FFD0EAF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thin"/>
      <bottom style="thin"/>
    </border>
    <border>
      <left style="thin"/>
      <right style="thin"/>
      <top style="thin"/>
      <bottom>
        <color indexed="63"/>
      </bottom>
    </border>
    <border>
      <left style="medium"/>
      <right style="medium"/>
      <top style="medium"/>
      <bottom style="thin"/>
    </border>
    <border>
      <left style="medium"/>
      <right style="medium"/>
      <top/>
      <bottom style="thin"/>
    </border>
    <border>
      <left>
        <color indexed="63"/>
      </left>
      <right>
        <color indexed="63"/>
      </right>
      <top/>
      <bottom style="thin"/>
    </border>
    <border>
      <left style="medium"/>
      <right style="medium"/>
      <top style="thin"/>
      <bottom>
        <color indexed="63"/>
      </bottom>
    </border>
    <border>
      <left/>
      <right style="medium"/>
      <top style="thin"/>
      <bottom style="thin"/>
    </border>
    <border>
      <left style="medium"/>
      <right style="thin"/>
      <top style="medium"/>
      <bottom style="thin"/>
    </border>
    <border>
      <left>
        <color indexed="63"/>
      </left>
      <right style="medium"/>
      <top style="medium"/>
      <bottom style="thin"/>
    </border>
    <border>
      <left style="medium"/>
      <right style="thin"/>
      <top style="thin"/>
      <bottom style="thin"/>
    </border>
    <border>
      <left style="medium"/>
      <right style="thin"/>
      <top style="thin"/>
      <bottom style="medium"/>
    </border>
    <border>
      <left>
        <color indexed="63"/>
      </left>
      <right style="medium"/>
      <top style="thin"/>
      <bottom style="medium"/>
    </border>
    <border>
      <left style="medium"/>
      <right style="medium"/>
      <top style="thin"/>
      <bottom style="medium"/>
    </border>
    <border>
      <left style="thin"/>
      <right style="thin"/>
      <top>
        <color indexed="63"/>
      </top>
      <bottom>
        <color indexed="63"/>
      </bottom>
    </border>
    <border>
      <left style="medium"/>
      <right style="thin"/>
      <top style="thin"/>
      <bottom>
        <color indexed="63"/>
      </bottom>
    </border>
    <border>
      <left>
        <color indexed="63"/>
      </left>
      <right style="medium"/>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botto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medium"/>
    </border>
    <border>
      <left/>
      <right style="thin"/>
      <top style="thin"/>
      <bottom style="medium"/>
    </border>
    <border>
      <left style="thin"/>
      <right style="thin"/>
      <top style="thin"/>
      <bottom style="medium"/>
    </border>
    <border>
      <left style="thin"/>
      <right style="thin"/>
      <top style="medium"/>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right style="thin"/>
      <top/>
      <bottom style="thin"/>
    </border>
    <border>
      <left>
        <color indexed="63"/>
      </left>
      <right style="thin"/>
      <top style="medium"/>
      <bottom style="mediu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medium"/>
    </border>
    <border>
      <left style="thin"/>
      <right style="thin"/>
      <top>
        <color indexed="63"/>
      </top>
      <bottom style="medium"/>
    </border>
    <border>
      <left/>
      <right style="thin"/>
      <top style="medium"/>
      <bottom style="thin"/>
    </border>
    <border>
      <left style="medium"/>
      <right style="medium"/>
      <top style="medium"/>
      <bottom style="medium"/>
    </border>
    <border>
      <left style="thin"/>
      <right/>
      <top/>
      <bottom style="thin"/>
    </border>
    <border>
      <left style="thin"/>
      <right/>
      <top style="thin"/>
      <bottom style="thin"/>
    </border>
    <border>
      <left/>
      <right/>
      <top style="thin"/>
      <bottom style="thin"/>
    </border>
    <border>
      <left style="thin"/>
      <right>
        <color indexed="63"/>
      </right>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bottom>
        <color indexed="63"/>
      </bottom>
    </border>
    <border>
      <left style="medium"/>
      <right>
        <color indexed="63"/>
      </right>
      <top style="medium"/>
      <bottom style="medium"/>
    </border>
    <border>
      <left style="medium"/>
      <right>
        <color indexed="63"/>
      </right>
      <top>
        <color indexed="63"/>
      </top>
      <bottom style="medium"/>
    </border>
    <border>
      <left style="medium"/>
      <right>
        <color indexed="63"/>
      </right>
      <top/>
      <bottom style="thin"/>
    </border>
    <border>
      <left style="thin"/>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bottom style="medium"/>
    </border>
    <border>
      <left style="thin"/>
      <right/>
      <top style="medium"/>
      <bottom style="medium"/>
    </border>
    <border>
      <left style="medium"/>
      <right>
        <color indexed="63"/>
      </right>
      <top style="medium"/>
      <bottom>
        <color indexed="63"/>
      </bottom>
    </border>
    <border>
      <left style="medium"/>
      <right>
        <color indexed="63"/>
      </right>
      <top style="thin"/>
      <bottom>
        <color indexed="63"/>
      </bottom>
    </border>
    <border>
      <left style="medium"/>
      <right style="thin"/>
      <top style="medium"/>
      <bottom>
        <color indexed="63"/>
      </bottom>
    </border>
    <border>
      <left style="thin"/>
      <right/>
      <top style="medium"/>
      <bottom/>
    </border>
    <border>
      <left style="medium"/>
      <right style="thin"/>
      <top/>
      <bottom/>
    </border>
    <border>
      <left style="thin"/>
      <right/>
      <top>
        <color indexed="63"/>
      </top>
      <bottom/>
    </border>
    <border>
      <left style="thin"/>
      <right/>
      <top style="medium"/>
      <bottom style="thin"/>
    </border>
    <border>
      <left style="thin"/>
      <right/>
      <top style="thin"/>
      <bottom style="medium"/>
    </border>
    <border>
      <left style="medium"/>
      <right style="medium"/>
      <top/>
      <bottom>
        <color indexed="63"/>
      </bottom>
    </border>
    <border>
      <left/>
      <right/>
      <top style="medium"/>
      <bottom/>
    </border>
    <border>
      <left/>
      <right style="medium"/>
      <top style="medium"/>
      <bottom/>
    </border>
    <border>
      <left/>
      <right style="medium"/>
      <top/>
      <bottom style="medium"/>
    </border>
    <border>
      <left>
        <color indexed="63"/>
      </left>
      <right style="medium"/>
      <top>
        <color indexed="63"/>
      </top>
      <bottom>
        <color indexed="63"/>
      </bottom>
    </border>
    <border>
      <left>
        <color indexed="63"/>
      </left>
      <right>
        <color indexed="63"/>
      </right>
      <top style="medium"/>
      <bottom style="medium"/>
    </border>
    <border>
      <left style="thin"/>
      <right style="medium"/>
      <top style="thin"/>
      <bottom>
        <color indexed="63"/>
      </bottom>
    </border>
    <border>
      <left style="medium"/>
      <right style="thin"/>
      <top/>
      <bottom style="mediu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19" borderId="1" applyNumberFormat="0" applyAlignment="0" applyProtection="0"/>
    <xf numFmtId="0" fontId="62" fillId="20" borderId="2" applyNumberFormat="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3" fillId="27" borderId="3" applyNumberFormat="0" applyAlignment="0" applyProtection="0"/>
    <xf numFmtId="0" fontId="64" fillId="0" borderId="0" applyNumberFormat="0" applyFill="0" applyBorder="0" applyAlignment="0" applyProtection="0"/>
    <xf numFmtId="0" fontId="65" fillId="0" borderId="4" applyNumberFormat="0" applyFill="0" applyAlignment="0" applyProtection="0"/>
    <xf numFmtId="0" fontId="66" fillId="0" borderId="5" applyNumberFormat="0" applyFill="0" applyAlignment="0" applyProtection="0"/>
    <xf numFmtId="0" fontId="67" fillId="0" borderId="6" applyNumberFormat="0" applyFill="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29" borderId="0" applyNumberFormat="0" applyBorder="0" applyAlignment="0" applyProtection="0"/>
    <xf numFmtId="0" fontId="0" fillId="0" borderId="0">
      <alignment/>
      <protection/>
    </xf>
    <xf numFmtId="0" fontId="59" fillId="0" borderId="0">
      <alignment/>
      <protection/>
    </xf>
    <xf numFmtId="165"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0" fillId="30"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31" borderId="7" applyNumberFormat="0" applyFont="0" applyAlignment="0" applyProtection="0"/>
    <xf numFmtId="0" fontId="72" fillId="0" borderId="8" applyNumberFormat="0" applyFill="0" applyAlignment="0" applyProtection="0"/>
    <xf numFmtId="0" fontId="73" fillId="0" borderId="9" applyNumberFormat="0" applyFill="0" applyAlignment="0" applyProtection="0"/>
    <xf numFmtId="0" fontId="74" fillId="0" borderId="0" applyNumberFormat="0" applyFill="0" applyBorder="0" applyAlignment="0" applyProtection="0"/>
    <xf numFmtId="0" fontId="75" fillId="27" borderId="1" applyNumberFormat="0" applyAlignment="0" applyProtection="0"/>
  </cellStyleXfs>
  <cellXfs count="516">
    <xf numFmtId="0" fontId="0" fillId="0" borderId="0" xfId="0" applyAlignment="1">
      <alignment/>
    </xf>
    <xf numFmtId="0" fontId="0" fillId="0" borderId="0" xfId="0" applyBorder="1" applyAlignment="1" applyProtection="1">
      <alignment horizontal="center"/>
      <protection locked="0"/>
    </xf>
    <xf numFmtId="0" fontId="5" fillId="0" borderId="10" xfId="0" applyNumberFormat="1" applyFont="1" applyBorder="1" applyAlignment="1" applyProtection="1">
      <alignment horizontal="center" vertical="center"/>
      <protection locked="0"/>
    </xf>
    <xf numFmtId="0" fontId="0" fillId="0" borderId="0" xfId="0" applyAlignment="1" applyProtection="1">
      <alignment/>
      <protection locked="0"/>
    </xf>
    <xf numFmtId="0" fontId="0" fillId="0" borderId="0" xfId="0" applyAlignment="1" applyProtection="1">
      <alignment horizontal="left"/>
      <protection locked="0"/>
    </xf>
    <xf numFmtId="0" fontId="0" fillId="0" borderId="0" xfId="0" applyBorder="1"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xf>
    <xf numFmtId="0" fontId="3" fillId="0" borderId="0" xfId="0" applyFont="1" applyAlignment="1" applyProtection="1">
      <alignment/>
      <protection/>
    </xf>
    <xf numFmtId="49" fontId="0" fillId="0" borderId="0" xfId="0" applyNumberFormat="1" applyAlignment="1" applyProtection="1">
      <alignment/>
      <protection/>
    </xf>
    <xf numFmtId="0" fontId="0" fillId="0" borderId="0" xfId="49" applyProtection="1">
      <alignment/>
      <protection/>
    </xf>
    <xf numFmtId="166" fontId="0" fillId="0" borderId="0" xfId="49" applyNumberFormat="1" applyProtection="1">
      <alignment/>
      <protection/>
    </xf>
    <xf numFmtId="166" fontId="0" fillId="0" borderId="0" xfId="0" applyNumberFormat="1" applyFont="1" applyAlignment="1" applyProtection="1">
      <alignment/>
      <protection/>
    </xf>
    <xf numFmtId="0" fontId="0" fillId="0" borderId="11" xfId="0" applyBorder="1" applyAlignment="1" applyProtection="1">
      <alignment horizontal="left" vertical="center"/>
      <protection locked="0"/>
    </xf>
    <xf numFmtId="0" fontId="5" fillId="0" borderId="0" xfId="0" applyFont="1" applyBorder="1" applyAlignment="1" applyProtection="1">
      <alignment horizontal="center" vertical="center" readingOrder="1"/>
      <protection locked="0"/>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12" xfId="0" applyNumberFormat="1" applyFont="1" applyBorder="1" applyAlignment="1" applyProtection="1">
      <alignment horizontal="center" vertical="center"/>
      <protection locked="0"/>
    </xf>
    <xf numFmtId="0" fontId="0" fillId="0" borderId="13" xfId="0" applyBorder="1" applyAlignment="1" applyProtection="1">
      <alignment horizontal="left" vertical="center"/>
      <protection locked="0"/>
    </xf>
    <xf numFmtId="0" fontId="0" fillId="0" borderId="0" xfId="0" applyAlignment="1" applyProtection="1">
      <alignment horizontal="center"/>
      <protection locked="0"/>
    </xf>
    <xf numFmtId="0" fontId="3" fillId="0" borderId="0" xfId="0" applyFont="1" applyAlignment="1" applyProtection="1">
      <alignment/>
      <protection locked="0"/>
    </xf>
    <xf numFmtId="49" fontId="0" fillId="0" borderId="0" xfId="0" applyNumberFormat="1" applyAlignment="1" applyProtection="1">
      <alignment/>
      <protection locked="0"/>
    </xf>
    <xf numFmtId="166" fontId="5" fillId="0" borderId="0" xfId="0" applyNumberFormat="1" applyFont="1" applyFill="1" applyBorder="1" applyAlignment="1" applyProtection="1">
      <alignment horizontal="center" vertical="center"/>
      <protection locked="0"/>
    </xf>
    <xf numFmtId="0" fontId="0" fillId="0" borderId="0" xfId="49" applyProtection="1">
      <alignment/>
      <protection locked="0"/>
    </xf>
    <xf numFmtId="0" fontId="0" fillId="0" borderId="0" xfId="0" applyFont="1" applyAlignment="1" applyProtection="1">
      <alignment horizontal="right"/>
      <protection locked="0"/>
    </xf>
    <xf numFmtId="0" fontId="0" fillId="0" borderId="0" xfId="0" applyAlignment="1" applyProtection="1">
      <alignment horizontal="right"/>
      <protection locked="0"/>
    </xf>
    <xf numFmtId="0" fontId="0" fillId="0" borderId="14" xfId="0" applyBorder="1" applyAlignment="1" applyProtection="1">
      <alignment horizontal="left" vertical="center"/>
      <protection locked="0"/>
    </xf>
    <xf numFmtId="0" fontId="0" fillId="0" borderId="15" xfId="0" applyBorder="1" applyAlignment="1" applyProtection="1">
      <alignment/>
      <protection locked="0"/>
    </xf>
    <xf numFmtId="49" fontId="3" fillId="0" borderId="0" xfId="0" applyNumberFormat="1" applyFont="1" applyAlignment="1" applyProtection="1">
      <alignment/>
      <protection locked="0"/>
    </xf>
    <xf numFmtId="0" fontId="0" fillId="0" borderId="16" xfId="49" applyBorder="1" applyAlignment="1" applyProtection="1">
      <alignment horizontal="left" vertical="center"/>
      <protection locked="0"/>
    </xf>
    <xf numFmtId="0" fontId="0" fillId="0" borderId="11" xfId="49" applyBorder="1" applyAlignment="1" applyProtection="1">
      <alignment horizontal="left" vertical="center"/>
      <protection locked="0"/>
    </xf>
    <xf numFmtId="0" fontId="0" fillId="0" borderId="14" xfId="49" applyBorder="1" applyAlignment="1" applyProtection="1">
      <alignment horizontal="left" vertical="center"/>
      <protection locked="0"/>
    </xf>
    <xf numFmtId="0" fontId="5" fillId="0" borderId="17" xfId="0" applyNumberFormat="1" applyFont="1" applyBorder="1" applyAlignment="1" applyProtection="1">
      <alignment horizontal="center" vertical="center"/>
      <protection locked="0"/>
    </xf>
    <xf numFmtId="0" fontId="0" fillId="0" borderId="18" xfId="0" applyBorder="1" applyAlignment="1" applyProtection="1">
      <alignment/>
      <protection locked="0"/>
    </xf>
    <xf numFmtId="0" fontId="5" fillId="0" borderId="19" xfId="0" applyNumberFormat="1" applyFont="1" applyBorder="1" applyAlignment="1" applyProtection="1">
      <alignment horizontal="center" vertical="center"/>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5" fillId="0" borderId="22" xfId="0" applyNumberFormat="1" applyFont="1" applyBorder="1" applyAlignment="1" applyProtection="1">
      <alignment horizontal="center" vertical="center"/>
      <protection locked="0"/>
    </xf>
    <xf numFmtId="0" fontId="0" fillId="0" borderId="0" xfId="0" applyFill="1" applyBorder="1" applyAlignment="1" applyProtection="1">
      <alignment/>
      <protection locked="0"/>
    </xf>
    <xf numFmtId="0" fontId="0" fillId="0" borderId="23" xfId="49" applyBorder="1" applyAlignment="1" applyProtection="1">
      <alignment horizontal="left" vertical="center"/>
      <protection locked="0"/>
    </xf>
    <xf numFmtId="0" fontId="0" fillId="0" borderId="0" xfId="0" applyFill="1" applyBorder="1" applyAlignment="1" applyProtection="1">
      <alignment horizontal="left"/>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center"/>
      <protection locked="0"/>
    </xf>
    <xf numFmtId="1" fontId="0" fillId="0" borderId="0" xfId="0" applyNumberFormat="1" applyAlignment="1" applyProtection="1">
      <alignment horizontal="center"/>
      <protection locked="0"/>
    </xf>
    <xf numFmtId="49" fontId="0" fillId="0" borderId="0" xfId="0" applyNumberFormat="1" applyAlignment="1" applyProtection="1">
      <alignment horizontal="center"/>
      <protection locked="0"/>
    </xf>
    <xf numFmtId="0" fontId="5" fillId="0" borderId="24" xfId="0" applyNumberFormat="1" applyFont="1" applyBorder="1" applyAlignment="1" applyProtection="1">
      <alignment horizontal="center" vertical="center"/>
      <protection locked="0"/>
    </xf>
    <xf numFmtId="0" fontId="5" fillId="0" borderId="20" xfId="0" applyNumberFormat="1" applyFont="1" applyFill="1" applyBorder="1" applyAlignment="1" applyProtection="1">
      <alignment horizontal="center" vertical="center"/>
      <protection locked="0"/>
    </xf>
    <xf numFmtId="0" fontId="5" fillId="0" borderId="10" xfId="0" applyNumberFormat="1" applyFont="1" applyFill="1" applyBorder="1" applyAlignment="1" applyProtection="1">
      <alignment horizontal="center" vertical="center"/>
      <protection locked="0"/>
    </xf>
    <xf numFmtId="0" fontId="0" fillId="0" borderId="25" xfId="0" applyBorder="1" applyAlignment="1" applyProtection="1">
      <alignment/>
      <protection locked="0"/>
    </xf>
    <xf numFmtId="0" fontId="0" fillId="0" borderId="0" xfId="0" applyFont="1" applyAlignment="1" applyProtection="1">
      <alignment/>
      <protection locked="0"/>
    </xf>
    <xf numFmtId="0" fontId="5" fillId="0" borderId="26" xfId="0" applyNumberFormat="1" applyFont="1" applyBorder="1" applyAlignment="1" applyProtection="1">
      <alignment horizontal="center" vertical="center"/>
      <protection locked="0"/>
    </xf>
    <xf numFmtId="0" fontId="0" fillId="0" borderId="0" xfId="0" applyFont="1" applyFill="1" applyBorder="1" applyAlignment="1" applyProtection="1">
      <alignment vertical="top" wrapText="1" readingOrder="1"/>
      <protection locked="0"/>
    </xf>
    <xf numFmtId="166" fontId="0" fillId="0" borderId="0" xfId="0" applyNumberFormat="1" applyFill="1" applyBorder="1" applyAlignment="1" applyProtection="1">
      <alignment vertical="center"/>
      <protection locked="0"/>
    </xf>
    <xf numFmtId="0" fontId="7" fillId="0" borderId="0" xfId="0" applyFont="1" applyBorder="1" applyAlignment="1" applyProtection="1">
      <alignment horizontal="center"/>
      <protection locked="0"/>
    </xf>
    <xf numFmtId="0" fontId="0" fillId="0" borderId="0" xfId="0" applyFont="1" applyFill="1" applyBorder="1" applyAlignment="1" applyProtection="1">
      <alignment horizontal="left"/>
      <protection locked="0"/>
    </xf>
    <xf numFmtId="0" fontId="0" fillId="0" borderId="0" xfId="49" applyFill="1" applyBorder="1" applyAlignment="1" applyProtection="1">
      <alignment horizontal="left" vertical="center"/>
      <protection locked="0"/>
    </xf>
    <xf numFmtId="0" fontId="0" fillId="0" borderId="0" xfId="49" applyFill="1" applyBorder="1" applyAlignment="1" applyProtection="1">
      <alignment horizontal="center" vertical="center"/>
      <protection/>
    </xf>
    <xf numFmtId="166" fontId="0" fillId="0" borderId="0" xfId="49" applyNumberFormat="1" applyFill="1" applyBorder="1" applyAlignment="1" applyProtection="1">
      <alignment horizontal="center" vertical="center"/>
      <protection/>
    </xf>
    <xf numFmtId="0" fontId="4" fillId="0" borderId="0" xfId="0" applyFont="1" applyAlignment="1" applyProtection="1">
      <alignment vertical="center"/>
      <protection locked="0"/>
    </xf>
    <xf numFmtId="0" fontId="0" fillId="0" borderId="0" xfId="0" applyFont="1" applyAlignment="1" applyProtection="1">
      <alignment/>
      <protection locked="0"/>
    </xf>
    <xf numFmtId="0" fontId="5" fillId="0" borderId="27" xfId="0" applyNumberFormat="1" applyFont="1" applyBorder="1" applyAlignment="1" applyProtection="1">
      <alignment horizontal="center" vertical="center"/>
      <protection locked="0"/>
    </xf>
    <xf numFmtId="0" fontId="5" fillId="0" borderId="28" xfId="0" applyNumberFormat="1" applyFont="1" applyBorder="1" applyAlignment="1" applyProtection="1">
      <alignment horizontal="center" vertical="center"/>
      <protection locked="0"/>
    </xf>
    <xf numFmtId="0" fontId="5" fillId="0" borderId="29" xfId="0" applyNumberFormat="1" applyFont="1" applyBorder="1" applyAlignment="1" applyProtection="1">
      <alignment horizontal="center" vertical="center"/>
      <protection locked="0"/>
    </xf>
    <xf numFmtId="0" fontId="7" fillId="32" borderId="30" xfId="0" applyFont="1" applyFill="1" applyBorder="1" applyAlignment="1" applyProtection="1">
      <alignment/>
      <protection/>
    </xf>
    <xf numFmtId="0" fontId="0" fillId="32" borderId="31" xfId="0" applyFont="1" applyFill="1" applyBorder="1" applyAlignment="1" applyProtection="1">
      <alignment vertical="top" wrapText="1" readingOrder="1"/>
      <protection/>
    </xf>
    <xf numFmtId="0" fontId="0" fillId="32" borderId="0" xfId="0" applyFont="1" applyFill="1" applyBorder="1" applyAlignment="1" applyProtection="1">
      <alignment vertical="top" wrapText="1" readingOrder="1"/>
      <protection/>
    </xf>
    <xf numFmtId="0" fontId="0" fillId="32" borderId="32" xfId="0" applyFont="1" applyFill="1" applyBorder="1" applyAlignment="1" applyProtection="1">
      <alignment vertical="top" wrapText="1" readingOrder="1"/>
      <protection/>
    </xf>
    <xf numFmtId="0" fontId="7" fillId="0" borderId="0" xfId="0" applyFont="1" applyFill="1" applyBorder="1" applyAlignment="1" applyProtection="1">
      <alignment/>
      <protection/>
    </xf>
    <xf numFmtId="0" fontId="0" fillId="0" borderId="0" xfId="0" applyFont="1" applyFill="1" applyBorder="1" applyAlignment="1" applyProtection="1">
      <alignment vertical="top" wrapText="1" readingOrder="1"/>
      <protection/>
    </xf>
    <xf numFmtId="0" fontId="5" fillId="0" borderId="33" xfId="0" applyNumberFormat="1" applyFont="1" applyBorder="1" applyAlignment="1" applyProtection="1">
      <alignment horizontal="center" vertical="center"/>
      <protection locked="0"/>
    </xf>
    <xf numFmtId="0" fontId="5" fillId="0" borderId="34" xfId="0" applyNumberFormat="1" applyFont="1" applyBorder="1" applyAlignment="1" applyProtection="1">
      <alignment horizontal="center" vertical="center"/>
      <protection locked="0"/>
    </xf>
    <xf numFmtId="0" fontId="5" fillId="0" borderId="18" xfId="0" applyNumberFormat="1" applyFont="1" applyFill="1" applyBorder="1" applyAlignment="1" applyProtection="1">
      <alignment horizontal="center" vertical="center"/>
      <protection locked="0"/>
    </xf>
    <xf numFmtId="0" fontId="5" fillId="0" borderId="35" xfId="0" applyNumberFormat="1" applyFont="1" applyFill="1" applyBorder="1" applyAlignment="1" applyProtection="1">
      <alignment horizontal="center" vertical="center"/>
      <protection locked="0"/>
    </xf>
    <xf numFmtId="0" fontId="5" fillId="0" borderId="21" xfId="0" applyNumberFormat="1" applyFont="1" applyFill="1" applyBorder="1" applyAlignment="1" applyProtection="1">
      <alignment horizontal="center" vertical="center"/>
      <protection locked="0"/>
    </xf>
    <xf numFmtId="0" fontId="5" fillId="0" borderId="34" xfId="0" applyNumberFormat="1" applyFont="1" applyFill="1" applyBorder="1" applyAlignment="1" applyProtection="1">
      <alignment horizontal="center" vertical="center"/>
      <protection locked="0"/>
    </xf>
    <xf numFmtId="0" fontId="5" fillId="0" borderId="25" xfId="0" applyNumberFormat="1" applyFont="1" applyFill="1" applyBorder="1" applyAlignment="1" applyProtection="1">
      <alignment horizontal="center" vertical="center"/>
      <protection locked="0"/>
    </xf>
    <xf numFmtId="0" fontId="5" fillId="0" borderId="12" xfId="0" applyNumberFormat="1" applyFont="1" applyFill="1" applyBorder="1" applyAlignment="1" applyProtection="1">
      <alignment horizontal="center" vertical="center"/>
      <protection locked="0"/>
    </xf>
    <xf numFmtId="0" fontId="5" fillId="0" borderId="36" xfId="0" applyNumberFormat="1" applyFont="1" applyFill="1" applyBorder="1" applyAlignment="1" applyProtection="1">
      <alignment horizontal="center" vertical="center"/>
      <protection locked="0"/>
    </xf>
    <xf numFmtId="0" fontId="5" fillId="0" borderId="37" xfId="0" applyNumberFormat="1" applyFont="1" applyFill="1" applyBorder="1" applyAlignment="1" applyProtection="1">
      <alignment horizontal="center" vertical="center"/>
      <protection locked="0"/>
    </xf>
    <xf numFmtId="0" fontId="5" fillId="0" borderId="37" xfId="0" applyNumberFormat="1" applyFont="1" applyFill="1" applyBorder="1" applyAlignment="1" applyProtection="1">
      <alignment horizontal="center" vertical="center"/>
      <protection locked="0"/>
    </xf>
    <xf numFmtId="0" fontId="5" fillId="0" borderId="38" xfId="0" applyNumberFormat="1" applyFont="1" applyFill="1" applyBorder="1" applyAlignment="1" applyProtection="1">
      <alignment horizontal="center" vertical="center"/>
      <protection locked="0"/>
    </xf>
    <xf numFmtId="0" fontId="5" fillId="0" borderId="39" xfId="0" applyNumberFormat="1" applyFont="1" applyFill="1" applyBorder="1" applyAlignment="1" applyProtection="1">
      <alignment horizontal="center" vertical="center"/>
      <protection locked="0"/>
    </xf>
    <xf numFmtId="0" fontId="5" fillId="0" borderId="28" xfId="0" applyNumberFormat="1" applyFont="1" applyFill="1" applyBorder="1" applyAlignment="1" applyProtection="1">
      <alignment horizontal="center" vertical="center"/>
      <protection locked="0"/>
    </xf>
    <xf numFmtId="0" fontId="5" fillId="0" borderId="40" xfId="0" applyNumberFormat="1" applyFont="1" applyFill="1" applyBorder="1" applyAlignment="1" applyProtection="1">
      <alignment horizontal="center" vertical="center"/>
      <protection locked="0"/>
    </xf>
    <xf numFmtId="0" fontId="5" fillId="0" borderId="41" xfId="0" applyNumberFormat="1" applyFont="1" applyFill="1" applyBorder="1" applyAlignment="1" applyProtection="1">
      <alignment horizontal="center" vertical="center"/>
      <protection locked="0"/>
    </xf>
    <xf numFmtId="0" fontId="5" fillId="0" borderId="42" xfId="0" applyNumberFormat="1" applyFont="1" applyBorder="1" applyAlignment="1" applyProtection="1">
      <alignment horizontal="center" vertical="center"/>
      <protection locked="0"/>
    </xf>
    <xf numFmtId="0" fontId="5" fillId="0" borderId="43" xfId="0" applyNumberFormat="1" applyFont="1" applyBorder="1" applyAlignment="1" applyProtection="1">
      <alignment horizontal="center" vertical="center"/>
      <protection locked="0"/>
    </xf>
    <xf numFmtId="0" fontId="5" fillId="0" borderId="44" xfId="0" applyNumberFormat="1" applyFont="1" applyBorder="1" applyAlignment="1" applyProtection="1">
      <alignment horizontal="center" vertical="center"/>
      <protection locked="0"/>
    </xf>
    <xf numFmtId="0" fontId="5" fillId="0" borderId="45" xfId="0" applyNumberFormat="1" applyFont="1" applyBorder="1" applyAlignment="1" applyProtection="1">
      <alignment horizontal="center" vertical="center"/>
      <protection locked="0"/>
    </xf>
    <xf numFmtId="0" fontId="5" fillId="0" borderId="41" xfId="0" applyNumberFormat="1" applyFont="1" applyBorder="1" applyAlignment="1" applyProtection="1">
      <alignment horizontal="center" vertical="center"/>
      <protection locked="0"/>
    </xf>
    <xf numFmtId="0" fontId="5" fillId="0" borderId="39" xfId="0" applyNumberFormat="1" applyFont="1" applyBorder="1" applyAlignment="1" applyProtection="1">
      <alignment horizontal="center" vertical="center"/>
      <protection locked="0"/>
    </xf>
    <xf numFmtId="0" fontId="5" fillId="0" borderId="46" xfId="0" applyNumberFormat="1" applyFont="1" applyFill="1" applyBorder="1" applyAlignment="1" applyProtection="1">
      <alignment horizontal="center" vertical="center"/>
      <protection locked="0"/>
    </xf>
    <xf numFmtId="0" fontId="5" fillId="0" borderId="33" xfId="0" applyNumberFormat="1" applyFont="1" applyFill="1" applyBorder="1" applyAlignment="1" applyProtection="1">
      <alignment horizontal="center" vertical="center"/>
      <protection locked="0"/>
    </xf>
    <xf numFmtId="0" fontId="5" fillId="0" borderId="46" xfId="0" applyNumberFormat="1" applyFont="1" applyBorder="1" applyAlignment="1" applyProtection="1">
      <alignment horizontal="center" vertical="center"/>
      <protection locked="0"/>
    </xf>
    <xf numFmtId="0" fontId="5" fillId="0" borderId="35" xfId="0" applyNumberFormat="1" applyFont="1" applyBorder="1" applyAlignment="1" applyProtection="1">
      <alignment horizontal="center" vertical="center"/>
      <protection locked="0"/>
    </xf>
    <xf numFmtId="0" fontId="0" fillId="0" borderId="0" xfId="0" applyFont="1" applyFill="1" applyBorder="1" applyAlignment="1" applyProtection="1">
      <alignment/>
      <protection locked="0"/>
    </xf>
    <xf numFmtId="49" fontId="0" fillId="0" borderId="0" xfId="0" applyNumberFormat="1" applyBorder="1" applyAlignment="1" applyProtection="1">
      <alignment horizontal="center"/>
      <protection locked="0"/>
    </xf>
    <xf numFmtId="49" fontId="0" fillId="0" borderId="0" xfId="0" applyNumberFormat="1" applyFont="1" applyAlignment="1" applyProtection="1">
      <alignment horizontal="center"/>
      <protection locked="0"/>
    </xf>
    <xf numFmtId="0" fontId="4" fillId="0" borderId="0" xfId="0" applyFont="1" applyAlignment="1" applyProtection="1">
      <alignment horizontal="center" vertical="center"/>
      <protection locked="0"/>
    </xf>
    <xf numFmtId="49" fontId="0" fillId="0" borderId="13" xfId="0" applyNumberFormat="1" applyFill="1" applyBorder="1" applyAlignment="1" applyProtection="1">
      <alignment horizontal="center" vertical="center"/>
      <protection/>
    </xf>
    <xf numFmtId="49" fontId="0" fillId="0" borderId="11" xfId="0" applyNumberFormat="1" applyFill="1" applyBorder="1" applyAlignment="1" applyProtection="1">
      <alignment horizontal="center" vertical="center"/>
      <protection/>
    </xf>
    <xf numFmtId="49" fontId="0" fillId="0" borderId="23" xfId="0" applyNumberFormat="1" applyFill="1" applyBorder="1" applyAlignment="1" applyProtection="1">
      <alignment horizontal="center" vertical="center"/>
      <protection/>
    </xf>
    <xf numFmtId="49" fontId="0" fillId="0" borderId="47" xfId="0" applyNumberFormat="1" applyFill="1" applyBorder="1" applyAlignment="1" applyProtection="1">
      <alignment horizontal="center" vertical="center"/>
      <protection/>
    </xf>
    <xf numFmtId="49" fontId="3" fillId="0" borderId="0" xfId="0" applyNumberFormat="1" applyFont="1" applyAlignment="1" applyProtection="1">
      <alignment horizontal="center"/>
      <protection locked="0"/>
    </xf>
    <xf numFmtId="0" fontId="2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Border="1" applyAlignment="1" applyProtection="1">
      <alignment horizontal="center" vertical="top"/>
      <protection locked="0"/>
    </xf>
    <xf numFmtId="0" fontId="5" fillId="0" borderId="0" xfId="0" applyNumberFormat="1" applyFont="1" applyFill="1" applyBorder="1" applyAlignment="1" applyProtection="1">
      <alignment horizontal="center" vertical="center"/>
      <protection locked="0"/>
    </xf>
    <xf numFmtId="166" fontId="5" fillId="0" borderId="0" xfId="0" applyNumberFormat="1" applyFont="1" applyFill="1" applyBorder="1" applyAlignment="1" applyProtection="1">
      <alignment horizontal="center" vertical="center"/>
      <protection locked="0"/>
    </xf>
    <xf numFmtId="166" fontId="0" fillId="0" borderId="0" xfId="0" applyNumberForma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0" fillId="0" borderId="0" xfId="0" applyFont="1" applyAlignment="1" applyProtection="1">
      <alignment horizontal="right" vertical="center"/>
      <protection locked="0"/>
    </xf>
    <xf numFmtId="0" fontId="0" fillId="0" borderId="0" xfId="0" applyAlignment="1">
      <alignment vertical="center"/>
    </xf>
    <xf numFmtId="0" fontId="27" fillId="0" borderId="0" xfId="0" applyFont="1" applyBorder="1" applyAlignment="1" applyProtection="1">
      <alignment horizontal="center" vertical="center"/>
      <protection locked="0"/>
    </xf>
    <xf numFmtId="0" fontId="10" fillId="0" borderId="0" xfId="0" applyFont="1" applyBorder="1" applyAlignment="1">
      <alignment horizontal="center"/>
    </xf>
    <xf numFmtId="0" fontId="10" fillId="0" borderId="0" xfId="0" applyFont="1" applyBorder="1" applyAlignment="1">
      <alignment/>
    </xf>
    <xf numFmtId="0" fontId="10" fillId="0" borderId="0" xfId="0" applyFont="1" applyAlignment="1">
      <alignment/>
    </xf>
    <xf numFmtId="0" fontId="76" fillId="0" borderId="0" xfId="0" applyFont="1" applyBorder="1" applyAlignment="1">
      <alignment/>
    </xf>
    <xf numFmtId="0" fontId="76" fillId="0" borderId="0" xfId="0" applyFont="1" applyAlignment="1">
      <alignment/>
    </xf>
    <xf numFmtId="0" fontId="29" fillId="0" borderId="0" xfId="0" applyFont="1" applyBorder="1" applyAlignment="1" applyProtection="1">
      <alignment/>
      <protection locked="0"/>
    </xf>
    <xf numFmtId="0" fontId="29" fillId="0" borderId="0" xfId="0" applyFont="1" applyAlignment="1">
      <alignment/>
    </xf>
    <xf numFmtId="0" fontId="29" fillId="0" borderId="0" xfId="0" applyFont="1" applyAlignment="1" applyProtection="1">
      <alignment/>
      <protection locked="0"/>
    </xf>
    <xf numFmtId="0" fontId="10" fillId="0" borderId="47" xfId="0" applyFont="1" applyFill="1" applyBorder="1" applyAlignment="1" applyProtection="1">
      <alignment horizontal="center" vertical="center" wrapText="1"/>
      <protection locked="0"/>
    </xf>
    <xf numFmtId="0" fontId="10" fillId="0" borderId="0" xfId="0" applyFont="1" applyBorder="1" applyAlignment="1">
      <alignment horizontal="center" wrapText="1"/>
    </xf>
    <xf numFmtId="0" fontId="27" fillId="0" borderId="0" xfId="0" applyFont="1" applyFill="1" applyBorder="1" applyAlignment="1" applyProtection="1">
      <alignment/>
      <protection locked="0"/>
    </xf>
    <xf numFmtId="0" fontId="10" fillId="0" borderId="0" xfId="0" applyFont="1" applyBorder="1" applyAlignment="1" applyProtection="1">
      <alignment horizontal="center" vertical="center"/>
      <protection locked="0"/>
    </xf>
    <xf numFmtId="0" fontId="10" fillId="0" borderId="0" xfId="0" applyFont="1" applyAlignment="1" applyProtection="1">
      <alignment/>
      <protection locked="0"/>
    </xf>
    <xf numFmtId="0" fontId="10" fillId="0" borderId="0" xfId="0" applyFont="1" applyBorder="1" applyAlignment="1" applyProtection="1">
      <alignment/>
      <protection locked="0"/>
    </xf>
    <xf numFmtId="0" fontId="29" fillId="0" borderId="0" xfId="0" applyFont="1" applyBorder="1" applyAlignment="1" applyProtection="1">
      <alignment horizontal="center" vertical="center"/>
      <protection locked="0"/>
    </xf>
    <xf numFmtId="0" fontId="27" fillId="0" borderId="0" xfId="0" applyFont="1" applyAlignment="1" applyProtection="1">
      <alignment/>
      <protection locked="0"/>
    </xf>
    <xf numFmtId="0" fontId="27" fillId="0" borderId="0" xfId="0" applyFont="1" applyAlignment="1" applyProtection="1">
      <alignment horizontal="center" vertical="center"/>
      <protection locked="0"/>
    </xf>
    <xf numFmtId="0" fontId="10" fillId="0" borderId="0" xfId="0" applyFont="1" applyBorder="1" applyAlignment="1" applyProtection="1">
      <alignment/>
      <protection locked="0"/>
    </xf>
    <xf numFmtId="0" fontId="10" fillId="0" borderId="0" xfId="0" applyFont="1" applyAlignment="1" applyProtection="1">
      <alignment/>
      <protection locked="0"/>
    </xf>
    <xf numFmtId="0" fontId="10" fillId="0" borderId="0" xfId="0" applyFont="1" applyAlignment="1" applyProtection="1">
      <alignment horizontal="center" vertical="center"/>
      <protection locked="0"/>
    </xf>
    <xf numFmtId="0" fontId="29" fillId="0" borderId="0" xfId="0" applyFont="1" applyBorder="1" applyAlignment="1" applyProtection="1">
      <alignment/>
      <protection locked="0"/>
    </xf>
    <xf numFmtId="0" fontId="29" fillId="0" borderId="0" xfId="0" applyFont="1" applyBorder="1" applyAlignment="1" applyProtection="1">
      <alignment horizontal="center" vertical="center" wrapText="1"/>
      <protection locked="0"/>
    </xf>
    <xf numFmtId="0" fontId="28" fillId="0" borderId="0" xfId="0" applyFont="1" applyBorder="1" applyAlignment="1" applyProtection="1">
      <alignment horizontal="center" vertical="top" wrapText="1"/>
      <protection locked="0"/>
    </xf>
    <xf numFmtId="0" fontId="28" fillId="0" borderId="0" xfId="0" applyFont="1" applyBorder="1" applyAlignment="1" applyProtection="1">
      <alignment horizontal="center" wrapText="1"/>
      <protection locked="0"/>
    </xf>
    <xf numFmtId="0" fontId="29" fillId="0" borderId="0" xfId="0" applyFont="1" applyBorder="1" applyAlignment="1" applyProtection="1">
      <alignment wrapText="1"/>
      <protection locked="0"/>
    </xf>
    <xf numFmtId="0" fontId="10" fillId="0" borderId="0" xfId="0" applyFont="1" applyAlignment="1">
      <alignment horizontal="center" wrapText="1"/>
    </xf>
    <xf numFmtId="0" fontId="10" fillId="0" borderId="0" xfId="0" applyFont="1" applyAlignment="1">
      <alignment horizontal="center"/>
    </xf>
    <xf numFmtId="0" fontId="9" fillId="0" borderId="0" xfId="49" applyFont="1" applyAlignment="1" applyProtection="1">
      <alignment horizontal="center" vertical="center"/>
      <protection locked="0"/>
    </xf>
    <xf numFmtId="0" fontId="10" fillId="0" borderId="0" xfId="49" applyFont="1" applyAlignment="1" applyProtection="1">
      <alignment horizontal="center" vertical="center"/>
      <protection locked="0"/>
    </xf>
    <xf numFmtId="0" fontId="9" fillId="0" borderId="0" xfId="49" applyFont="1" applyAlignment="1" applyProtection="1">
      <alignment horizontal="center" vertical="center"/>
      <protection/>
    </xf>
    <xf numFmtId="0" fontId="8" fillId="0" borderId="0" xfId="49" applyFont="1" applyAlignment="1" applyProtection="1">
      <alignment horizontal="center" vertical="center"/>
      <protection locked="0"/>
    </xf>
    <xf numFmtId="0" fontId="9" fillId="0" borderId="0" xfId="49" applyFont="1" applyAlignment="1" applyProtection="1">
      <alignment horizontal="center" vertical="center" wrapText="1"/>
      <protection locked="0"/>
    </xf>
    <xf numFmtId="0" fontId="27" fillId="0" borderId="40" xfId="49" applyFont="1" applyBorder="1" applyAlignment="1" applyProtection="1">
      <alignment horizontal="center" vertical="center" wrapText="1"/>
      <protection locked="0"/>
    </xf>
    <xf numFmtId="0" fontId="31" fillId="0" borderId="37" xfId="49" applyFont="1" applyBorder="1" applyAlignment="1" applyProtection="1">
      <alignment horizontal="center" vertical="center" wrapText="1"/>
      <protection locked="0"/>
    </xf>
    <xf numFmtId="0" fontId="31" fillId="0" borderId="48" xfId="49" applyFont="1" applyBorder="1" applyAlignment="1" applyProtection="1">
      <alignment horizontal="center" vertical="center" wrapText="1"/>
      <protection locked="0"/>
    </xf>
    <xf numFmtId="0" fontId="31" fillId="0" borderId="40" xfId="49" applyFont="1" applyBorder="1" applyAlignment="1" applyProtection="1">
      <alignment horizontal="center" vertical="center" wrapText="1"/>
      <protection locked="0"/>
    </xf>
    <xf numFmtId="0" fontId="31" fillId="0" borderId="15" xfId="49" applyFont="1" applyBorder="1" applyAlignment="1" applyProtection="1">
      <alignment horizontal="center" vertical="center" wrapText="1"/>
      <protection locked="0"/>
    </xf>
    <xf numFmtId="0" fontId="31" fillId="0" borderId="13" xfId="49" applyFont="1" applyBorder="1" applyAlignment="1" applyProtection="1">
      <alignment horizontal="center" vertical="center" wrapText="1"/>
      <protection locked="0"/>
    </xf>
    <xf numFmtId="0" fontId="27" fillId="0" borderId="27" xfId="49" applyFont="1" applyBorder="1" applyAlignment="1" applyProtection="1">
      <alignment horizontal="center" vertical="center" wrapText="1"/>
      <protection locked="0"/>
    </xf>
    <xf numFmtId="0" fontId="31" fillId="0" borderId="10" xfId="49" applyFont="1" applyBorder="1" applyAlignment="1" applyProtection="1">
      <alignment horizontal="center" vertical="center" wrapText="1"/>
      <protection locked="0"/>
    </xf>
    <xf numFmtId="0" fontId="31" fillId="0" borderId="49" xfId="49" applyFont="1" applyBorder="1" applyAlignment="1" applyProtection="1">
      <alignment horizontal="center" vertical="center" wrapText="1"/>
      <protection locked="0"/>
    </xf>
    <xf numFmtId="0" fontId="31" fillId="0" borderId="27" xfId="49" applyFont="1" applyBorder="1" applyAlignment="1" applyProtection="1">
      <alignment horizontal="center" vertical="center" wrapText="1"/>
      <protection locked="0"/>
    </xf>
    <xf numFmtId="0" fontId="31" fillId="0" borderId="50" xfId="49" applyFont="1" applyBorder="1" applyAlignment="1" applyProtection="1">
      <alignment horizontal="center" vertical="center" wrapText="1"/>
      <protection locked="0"/>
    </xf>
    <xf numFmtId="0" fontId="31" fillId="0" borderId="11" xfId="49" applyFont="1" applyBorder="1" applyAlignment="1" applyProtection="1">
      <alignment horizontal="center" vertical="center" wrapText="1"/>
      <protection locked="0"/>
    </xf>
    <xf numFmtId="0" fontId="27" fillId="0" borderId="28" xfId="49" applyFont="1" applyBorder="1" applyAlignment="1" applyProtection="1">
      <alignment horizontal="center" vertical="center" wrapText="1"/>
      <protection locked="0"/>
    </xf>
    <xf numFmtId="0" fontId="31" fillId="0" borderId="12" xfId="49" applyFont="1" applyBorder="1" applyAlignment="1" applyProtection="1">
      <alignment horizontal="center" vertical="center" wrapText="1"/>
      <protection locked="0"/>
    </xf>
    <xf numFmtId="0" fontId="31" fillId="0" borderId="51" xfId="49" applyFont="1" applyBorder="1" applyAlignment="1" applyProtection="1">
      <alignment horizontal="center" vertical="center" wrapText="1"/>
      <protection locked="0"/>
    </xf>
    <xf numFmtId="0" fontId="31" fillId="0" borderId="28" xfId="49" applyFont="1" applyBorder="1" applyAlignment="1" applyProtection="1">
      <alignment horizontal="center" vertical="center" wrapText="1"/>
      <protection locked="0"/>
    </xf>
    <xf numFmtId="0" fontId="31" fillId="0" borderId="31" xfId="49" applyFont="1" applyBorder="1" applyAlignment="1" applyProtection="1">
      <alignment horizontal="center" vertical="center" wrapText="1"/>
      <protection locked="0"/>
    </xf>
    <xf numFmtId="0" fontId="31" fillId="0" borderId="23" xfId="49" applyFont="1" applyBorder="1" applyAlignment="1" applyProtection="1">
      <alignment horizontal="center" vertical="center" wrapText="1"/>
      <protection locked="0"/>
    </xf>
    <xf numFmtId="0" fontId="31" fillId="0" borderId="0" xfId="49" applyFont="1" applyBorder="1" applyAlignment="1" applyProtection="1">
      <alignment horizontal="center" vertical="center" wrapText="1"/>
      <protection locked="0"/>
    </xf>
    <xf numFmtId="0" fontId="9" fillId="0" borderId="0" xfId="49" applyFont="1" applyBorder="1" applyAlignment="1" applyProtection="1">
      <alignment horizontal="center" vertical="center"/>
      <protection locked="0"/>
    </xf>
    <xf numFmtId="0" fontId="77" fillId="0" borderId="52" xfId="49" applyFont="1" applyBorder="1" applyAlignment="1" applyProtection="1">
      <alignment horizontal="center" vertical="center"/>
      <protection locked="0"/>
    </xf>
    <xf numFmtId="0" fontId="77" fillId="0" borderId="53" xfId="49" applyFont="1" applyBorder="1" applyAlignment="1" applyProtection="1">
      <alignment horizontal="center" vertical="center"/>
      <protection locked="0"/>
    </xf>
    <xf numFmtId="0" fontId="77" fillId="0" borderId="54" xfId="49" applyFont="1" applyBorder="1" applyAlignment="1" applyProtection="1">
      <alignment horizontal="center" vertical="center"/>
      <protection locked="0"/>
    </xf>
    <xf numFmtId="0" fontId="31" fillId="0" borderId="0" xfId="0" applyFont="1" applyAlignment="1">
      <alignment/>
    </xf>
    <xf numFmtId="0" fontId="27" fillId="0" borderId="0" xfId="0" applyFont="1" applyBorder="1" applyAlignment="1" applyProtection="1">
      <alignment/>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protection locked="0"/>
    </xf>
    <xf numFmtId="0" fontId="31" fillId="0" borderId="0" xfId="0" applyFont="1" applyBorder="1" applyAlignment="1" applyProtection="1">
      <alignment/>
      <protection locked="0"/>
    </xf>
    <xf numFmtId="0" fontId="31" fillId="0" borderId="0" xfId="0" applyFont="1" applyAlignment="1" applyProtection="1">
      <alignment/>
      <protection locked="0"/>
    </xf>
    <xf numFmtId="0" fontId="31" fillId="0" borderId="0" xfId="0" applyFont="1" applyAlignment="1" applyProtection="1">
      <alignment horizontal="center" vertical="center"/>
      <protection locked="0"/>
    </xf>
    <xf numFmtId="0" fontId="27" fillId="0" borderId="0" xfId="0" applyFont="1" applyAlignment="1">
      <alignment/>
    </xf>
    <xf numFmtId="0" fontId="27" fillId="0" borderId="0" xfId="0" applyFont="1" applyBorder="1" applyAlignment="1" applyProtection="1">
      <alignment/>
      <protection locked="0"/>
    </xf>
    <xf numFmtId="0" fontId="27" fillId="0" borderId="0" xfId="0" applyFont="1" applyBorder="1" applyAlignment="1" applyProtection="1">
      <alignment horizontal="center" vertical="center" wrapText="1"/>
      <protection locked="0"/>
    </xf>
    <xf numFmtId="0" fontId="9" fillId="0" borderId="0" xfId="49" applyFont="1" applyBorder="1" applyAlignment="1" applyProtection="1">
      <alignment horizontal="center" vertical="center" wrapText="1"/>
      <protection locked="0"/>
    </xf>
    <xf numFmtId="0" fontId="9" fillId="0" borderId="0" xfId="49" applyFont="1" applyAlignment="1" applyProtection="1">
      <alignment horizontal="center" vertical="center"/>
      <protection hidden="1" locked="0"/>
    </xf>
    <xf numFmtId="49" fontId="14" fillId="0" borderId="0" xfId="49" applyNumberFormat="1" applyFont="1" applyAlignment="1" applyProtection="1">
      <alignment horizontal="center" vertical="center"/>
      <protection hidden="1" locked="0"/>
    </xf>
    <xf numFmtId="49" fontId="9" fillId="0" borderId="0" xfId="49" applyNumberFormat="1" applyFont="1" applyAlignment="1" applyProtection="1">
      <alignment horizontal="center" vertical="center"/>
      <protection hidden="1" locked="0"/>
    </xf>
    <xf numFmtId="0" fontId="0" fillId="0" borderId="0" xfId="49" applyAlignment="1" applyProtection="1">
      <alignment horizontal="center" vertical="center"/>
      <protection hidden="1"/>
    </xf>
    <xf numFmtId="0" fontId="31" fillId="0" borderId="18" xfId="49" applyFont="1" applyBorder="1" applyAlignment="1" applyProtection="1">
      <alignment horizontal="center" vertical="center" wrapText="1"/>
      <protection locked="0"/>
    </xf>
    <xf numFmtId="0" fontId="31" fillId="0" borderId="35" xfId="49" applyFont="1" applyBorder="1" applyAlignment="1" applyProtection="1">
      <alignment horizontal="center" vertical="center" wrapText="1"/>
      <protection locked="0"/>
    </xf>
    <xf numFmtId="0" fontId="31" fillId="0" borderId="55" xfId="49" applyFont="1" applyBorder="1" applyAlignment="1" applyProtection="1">
      <alignment horizontal="center" vertical="center" wrapText="1"/>
      <protection locked="0"/>
    </xf>
    <xf numFmtId="0" fontId="31" fillId="0" borderId="20" xfId="49" applyFont="1" applyBorder="1" applyAlignment="1" applyProtection="1">
      <alignment horizontal="center" vertical="center" wrapText="1"/>
      <protection locked="0"/>
    </xf>
    <xf numFmtId="0" fontId="31" fillId="0" borderId="56" xfId="49" applyFont="1" applyBorder="1" applyAlignment="1" applyProtection="1">
      <alignment horizontal="center" vertical="center" wrapText="1"/>
      <protection locked="0"/>
    </xf>
    <xf numFmtId="0" fontId="31" fillId="0" borderId="21" xfId="49" applyFont="1" applyBorder="1" applyAlignment="1" applyProtection="1">
      <alignment horizontal="center" vertical="center" wrapText="1"/>
      <protection locked="0"/>
    </xf>
    <xf numFmtId="0" fontId="31" fillId="0" borderId="34" xfId="49" applyFont="1" applyBorder="1" applyAlignment="1" applyProtection="1">
      <alignment horizontal="center" vertical="center" wrapText="1"/>
      <protection locked="0"/>
    </xf>
    <xf numFmtId="0" fontId="31" fillId="0" borderId="57" xfId="49" applyFont="1" applyBorder="1" applyAlignment="1" applyProtection="1">
      <alignment horizontal="center" vertical="center" wrapText="1"/>
      <protection locked="0"/>
    </xf>
    <xf numFmtId="0" fontId="0" fillId="7" borderId="47" xfId="49" applyFill="1" applyBorder="1" applyAlignment="1" applyProtection="1">
      <alignment horizontal="left" vertical="center"/>
      <protection locked="0"/>
    </xf>
    <xf numFmtId="0" fontId="0" fillId="7" borderId="47" xfId="49" applyFill="1" applyBorder="1" applyAlignment="1" applyProtection="1">
      <alignment horizontal="center" vertical="center"/>
      <protection/>
    </xf>
    <xf numFmtId="0" fontId="0" fillId="33" borderId="47" xfId="49" applyFill="1" applyBorder="1" applyAlignment="1" applyProtection="1">
      <alignment horizontal="center" vertical="center"/>
      <protection/>
    </xf>
    <xf numFmtId="166" fontId="5" fillId="7" borderId="58" xfId="0" applyNumberFormat="1" applyFont="1" applyFill="1" applyBorder="1" applyAlignment="1" applyProtection="1">
      <alignment vertical="center"/>
      <protection/>
    </xf>
    <xf numFmtId="166" fontId="5" fillId="7" borderId="59" xfId="0" applyNumberFormat="1" applyFont="1" applyFill="1" applyBorder="1" applyAlignment="1" applyProtection="1">
      <alignment vertical="center"/>
      <protection/>
    </xf>
    <xf numFmtId="166" fontId="5" fillId="7" borderId="52" xfId="0" applyNumberFormat="1" applyFont="1" applyFill="1" applyBorder="1" applyAlignment="1" applyProtection="1">
      <alignment vertical="center"/>
      <protection/>
    </xf>
    <xf numFmtId="166" fontId="5" fillId="7" borderId="60" xfId="0" applyNumberFormat="1" applyFont="1" applyFill="1" applyBorder="1" applyAlignment="1" applyProtection="1">
      <alignment vertical="center"/>
      <protection/>
    </xf>
    <xf numFmtId="166" fontId="5" fillId="7" borderId="61" xfId="0" applyNumberFormat="1" applyFont="1" applyFill="1" applyBorder="1" applyAlignment="1" applyProtection="1">
      <alignment vertical="center"/>
      <protection/>
    </xf>
    <xf numFmtId="0" fontId="0" fillId="33" borderId="38" xfId="0" applyFill="1" applyBorder="1" applyAlignment="1" applyProtection="1">
      <alignment/>
      <protection/>
    </xf>
    <xf numFmtId="166" fontId="5" fillId="7" borderId="62" xfId="0" applyNumberFormat="1" applyFont="1" applyFill="1" applyBorder="1" applyAlignment="1" applyProtection="1">
      <alignment vertical="center"/>
      <protection/>
    </xf>
    <xf numFmtId="166" fontId="0" fillId="34" borderId="63" xfId="0" applyNumberFormat="1" applyFill="1" applyBorder="1" applyAlignment="1" applyProtection="1">
      <alignment vertical="center"/>
      <protection/>
    </xf>
    <xf numFmtId="0" fontId="3" fillId="6" borderId="64" xfId="0" applyFont="1" applyFill="1" applyBorder="1" applyAlignment="1" applyProtection="1">
      <alignment horizontal="center" vertical="center" wrapText="1"/>
      <protection locked="0"/>
    </xf>
    <xf numFmtId="0" fontId="0" fillId="6" borderId="65" xfId="0" applyFont="1" applyFill="1" applyBorder="1" applyAlignment="1" applyProtection="1">
      <alignment horizontal="center" vertical="center" wrapText="1"/>
      <protection locked="0"/>
    </xf>
    <xf numFmtId="0" fontId="5" fillId="6" borderId="38" xfId="0" applyFont="1" applyFill="1" applyBorder="1" applyAlignment="1" applyProtection="1">
      <alignment horizontal="center" vertical="center"/>
      <protection locked="0"/>
    </xf>
    <xf numFmtId="0" fontId="5" fillId="6" borderId="39" xfId="0" applyFont="1" applyFill="1" applyBorder="1" applyAlignment="1" applyProtection="1">
      <alignment horizontal="center" vertical="center"/>
      <protection locked="0"/>
    </xf>
    <xf numFmtId="0" fontId="5" fillId="6" borderId="66" xfId="0" applyFont="1" applyFill="1" applyBorder="1" applyAlignment="1" applyProtection="1">
      <alignment horizontal="center" vertical="center"/>
      <protection locked="0"/>
    </xf>
    <xf numFmtId="0" fontId="5" fillId="6" borderId="47" xfId="0" applyFont="1" applyFill="1" applyBorder="1" applyAlignment="1" applyProtection="1">
      <alignment horizontal="center" vertical="center"/>
      <protection locked="0"/>
    </xf>
    <xf numFmtId="0" fontId="21" fillId="6" borderId="65" xfId="0" applyFont="1" applyFill="1" applyBorder="1" applyAlignment="1" applyProtection="1">
      <alignment horizontal="center" vertical="center" wrapText="1"/>
      <protection locked="0"/>
    </xf>
    <xf numFmtId="0" fontId="5" fillId="6" borderId="41" xfId="0" applyFont="1" applyFill="1" applyBorder="1" applyAlignment="1" applyProtection="1">
      <alignment horizontal="center" vertical="center"/>
      <protection locked="0"/>
    </xf>
    <xf numFmtId="0" fontId="5" fillId="6" borderId="59" xfId="0" applyFont="1" applyFill="1" applyBorder="1" applyAlignment="1" applyProtection="1">
      <alignment horizontal="center" vertical="center"/>
      <protection locked="0"/>
    </xf>
    <xf numFmtId="0" fontId="78" fillId="6" borderId="13" xfId="0" applyFont="1" applyFill="1" applyBorder="1" applyAlignment="1" applyProtection="1">
      <alignment horizontal="center" vertical="center" wrapText="1"/>
      <protection locked="0"/>
    </xf>
    <xf numFmtId="0" fontId="78" fillId="6" borderId="11" xfId="0" applyFont="1" applyFill="1" applyBorder="1" applyAlignment="1" applyProtection="1">
      <alignment horizontal="center" vertical="center" wrapText="1"/>
      <protection locked="0"/>
    </xf>
    <xf numFmtId="0" fontId="78" fillId="6" borderId="23" xfId="0" applyFont="1" applyFill="1" applyBorder="1" applyAlignment="1" applyProtection="1">
      <alignment horizontal="center" vertical="center" wrapText="1"/>
      <protection locked="0"/>
    </xf>
    <xf numFmtId="49" fontId="0" fillId="35" borderId="64" xfId="0" applyNumberFormat="1" applyFill="1" applyBorder="1" applyAlignment="1" applyProtection="1">
      <alignment horizontal="center" vertical="center"/>
      <protection/>
    </xf>
    <xf numFmtId="49" fontId="0" fillId="35" borderId="67" xfId="0" applyNumberFormat="1" applyFill="1" applyBorder="1" applyAlignment="1" applyProtection="1">
      <alignment horizontal="center" vertical="center"/>
      <protection/>
    </xf>
    <xf numFmtId="49" fontId="0" fillId="35" borderId="16" xfId="0" applyNumberFormat="1" applyFill="1" applyBorder="1" applyAlignment="1" applyProtection="1">
      <alignment horizontal="center" vertical="center"/>
      <protection/>
    </xf>
    <xf numFmtId="49" fontId="0" fillId="35" borderId="68" xfId="0" applyNumberFormat="1" applyFill="1" applyBorder="1" applyAlignment="1" applyProtection="1">
      <alignment horizontal="center" vertical="center"/>
      <protection/>
    </xf>
    <xf numFmtId="49" fontId="0" fillId="35" borderId="13" xfId="0" applyNumberFormat="1" applyFill="1" applyBorder="1" applyAlignment="1" applyProtection="1">
      <alignment horizontal="center" vertical="center"/>
      <protection/>
    </xf>
    <xf numFmtId="49" fontId="0" fillId="35" borderId="52" xfId="0" applyNumberFormat="1" applyFill="1" applyBorder="1" applyAlignment="1" applyProtection="1">
      <alignment horizontal="center" vertical="center"/>
      <protection/>
    </xf>
    <xf numFmtId="49" fontId="0" fillId="35" borderId="23" xfId="0" applyNumberFormat="1" applyFill="1" applyBorder="1" applyAlignment="1" applyProtection="1">
      <alignment horizontal="center" vertical="center"/>
      <protection/>
    </xf>
    <xf numFmtId="49" fontId="0" fillId="35" borderId="54" xfId="0" applyNumberFormat="1" applyFill="1" applyBorder="1" applyAlignment="1" applyProtection="1">
      <alignment horizontal="center" vertical="center"/>
      <protection/>
    </xf>
    <xf numFmtId="49" fontId="0" fillId="35" borderId="14" xfId="0" applyNumberFormat="1" applyFill="1" applyBorder="1" applyAlignment="1" applyProtection="1">
      <alignment horizontal="center" vertical="center"/>
      <protection/>
    </xf>
    <xf numFmtId="49" fontId="0" fillId="35" borderId="11" xfId="0" applyNumberFormat="1" applyFill="1" applyBorder="1" applyAlignment="1" applyProtection="1">
      <alignment horizontal="center" vertical="center"/>
      <protection/>
    </xf>
    <xf numFmtId="49" fontId="0" fillId="35" borderId="53" xfId="0" applyNumberFormat="1" applyFill="1" applyBorder="1" applyAlignment="1" applyProtection="1">
      <alignment horizontal="center" vertical="center"/>
      <protection/>
    </xf>
    <xf numFmtId="49" fontId="0" fillId="35" borderId="59" xfId="0" applyNumberFormat="1" applyFill="1" applyBorder="1" applyAlignment="1" applyProtection="1">
      <alignment horizontal="center" vertical="center"/>
      <protection/>
    </xf>
    <xf numFmtId="49" fontId="0" fillId="35" borderId="69" xfId="0" applyNumberFormat="1" applyFill="1" applyBorder="1" applyAlignment="1" applyProtection="1">
      <alignment horizontal="center" vertical="center"/>
      <protection/>
    </xf>
    <xf numFmtId="49" fontId="0" fillId="35" borderId="70" xfId="0" applyNumberFormat="1" applyFill="1" applyBorder="1" applyAlignment="1" applyProtection="1">
      <alignment horizontal="center" vertical="center"/>
      <protection/>
    </xf>
    <xf numFmtId="49" fontId="0" fillId="35" borderId="38" xfId="0" applyNumberFormat="1" applyFill="1" applyBorder="1" applyAlignment="1" applyProtection="1">
      <alignment horizontal="center" vertical="center"/>
      <protection/>
    </xf>
    <xf numFmtId="49" fontId="0" fillId="35" borderId="66" xfId="0" applyNumberFormat="1" applyFill="1" applyBorder="1" applyAlignment="1" applyProtection="1">
      <alignment horizontal="center" vertical="center"/>
      <protection/>
    </xf>
    <xf numFmtId="49" fontId="0" fillId="35" borderId="36" xfId="0" applyNumberFormat="1" applyFill="1" applyBorder="1" applyAlignment="1" applyProtection="1">
      <alignment horizontal="center" vertical="center"/>
      <protection/>
    </xf>
    <xf numFmtId="49" fontId="0" fillId="35" borderId="48" xfId="0" applyNumberFormat="1" applyFill="1" applyBorder="1" applyAlignment="1" applyProtection="1">
      <alignment horizontal="center" vertical="center"/>
      <protection/>
    </xf>
    <xf numFmtId="49" fontId="0" fillId="35" borderId="25" xfId="0" applyNumberFormat="1" applyFill="1" applyBorder="1" applyAlignment="1" applyProtection="1">
      <alignment horizontal="center" vertical="center"/>
      <protection/>
    </xf>
    <xf numFmtId="49" fontId="0" fillId="35" borderId="51" xfId="0" applyNumberFormat="1" applyFill="1" applyBorder="1" applyAlignment="1" applyProtection="1">
      <alignment horizontal="center" vertical="center"/>
      <protection/>
    </xf>
    <xf numFmtId="49" fontId="0" fillId="35" borderId="71" xfId="0" applyNumberFormat="1" applyFill="1" applyBorder="1" applyAlignment="1" applyProtection="1">
      <alignment horizontal="center" vertical="center"/>
      <protection/>
    </xf>
    <xf numFmtId="49" fontId="0" fillId="35" borderId="72" xfId="0" applyNumberFormat="1" applyFill="1" applyBorder="1" applyAlignment="1" applyProtection="1">
      <alignment horizontal="center" vertical="center"/>
      <protection/>
    </xf>
    <xf numFmtId="49" fontId="0" fillId="35" borderId="73" xfId="0" applyNumberFormat="1" applyFill="1" applyBorder="1" applyAlignment="1" applyProtection="1">
      <alignment horizontal="center" vertical="center"/>
      <protection/>
    </xf>
    <xf numFmtId="49" fontId="0" fillId="35" borderId="49" xfId="0" applyNumberFormat="1" applyFill="1" applyBorder="1" applyAlignment="1" applyProtection="1">
      <alignment horizontal="center" vertical="center"/>
      <protection/>
    </xf>
    <xf numFmtId="49" fontId="0" fillId="35" borderId="74" xfId="0" applyNumberFormat="1" applyFill="1" applyBorder="1" applyAlignment="1" applyProtection="1">
      <alignment horizontal="center" vertical="center"/>
      <protection/>
    </xf>
    <xf numFmtId="49" fontId="0" fillId="35" borderId="18" xfId="0" applyNumberFormat="1" applyFill="1" applyBorder="1" applyAlignment="1" applyProtection="1">
      <alignment horizontal="center" vertical="center"/>
      <protection/>
    </xf>
    <xf numFmtId="49" fontId="0" fillId="35" borderId="21" xfId="0" applyNumberFormat="1" applyFill="1" applyBorder="1" applyAlignment="1" applyProtection="1">
      <alignment horizontal="center" vertical="center"/>
      <protection/>
    </xf>
    <xf numFmtId="49" fontId="0" fillId="35" borderId="20" xfId="0" applyNumberFormat="1" applyFill="1" applyBorder="1" applyAlignment="1" applyProtection="1">
      <alignment horizontal="center" vertical="center"/>
      <protection/>
    </xf>
    <xf numFmtId="0" fontId="0" fillId="0" borderId="13" xfId="0" applyFont="1" applyBorder="1" applyAlignment="1" applyProtection="1">
      <alignment horizontal="left" vertical="center" indent="1"/>
      <protection locked="0"/>
    </xf>
    <xf numFmtId="0" fontId="0" fillId="0" borderId="16" xfId="0" applyFont="1" applyBorder="1" applyAlignment="1" applyProtection="1">
      <alignment horizontal="left" vertical="center" indent="1"/>
      <protection locked="0"/>
    </xf>
    <xf numFmtId="0" fontId="0" fillId="0" borderId="23" xfId="0" applyFont="1"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0" borderId="16" xfId="0" applyBorder="1" applyAlignment="1" applyProtection="1">
      <alignment horizontal="left" vertical="center" indent="1"/>
      <protection locked="0"/>
    </xf>
    <xf numFmtId="0" fontId="0" fillId="0" borderId="13" xfId="0" applyBorder="1" applyAlignment="1" applyProtection="1">
      <alignment horizontal="left" vertical="center" indent="1"/>
      <protection locked="0"/>
    </xf>
    <xf numFmtId="0" fontId="0" fillId="0" borderId="11" xfId="0" applyBorder="1" applyAlignment="1" applyProtection="1">
      <alignment horizontal="left" vertical="center" indent="1"/>
      <protection locked="0"/>
    </xf>
    <xf numFmtId="0" fontId="0" fillId="0" borderId="47" xfId="49" applyBorder="1" applyAlignment="1" applyProtection="1">
      <alignment horizontal="left" vertical="center" indent="1"/>
      <protection locked="0"/>
    </xf>
    <xf numFmtId="0" fontId="0" fillId="0" borderId="14" xfId="49" applyBorder="1" applyAlignment="1" applyProtection="1">
      <alignment horizontal="left" vertical="center" indent="1"/>
      <protection locked="0"/>
    </xf>
    <xf numFmtId="0" fontId="0" fillId="0" borderId="11" xfId="49" applyBorder="1" applyAlignment="1" applyProtection="1">
      <alignment horizontal="left" vertical="center" indent="1"/>
      <protection locked="0"/>
    </xf>
    <xf numFmtId="0" fontId="0" fillId="0" borderId="16" xfId="49" applyBorder="1" applyAlignment="1" applyProtection="1">
      <alignment horizontal="left" vertical="center" indent="1"/>
      <protection locked="0"/>
    </xf>
    <xf numFmtId="0" fontId="0" fillId="0" borderId="23" xfId="49" applyBorder="1" applyAlignment="1" applyProtection="1">
      <alignment horizontal="left" vertical="center" indent="1"/>
      <protection locked="0"/>
    </xf>
    <xf numFmtId="0" fontId="0" fillId="0" borderId="64" xfId="0" applyFont="1" applyBorder="1" applyAlignment="1" applyProtection="1">
      <alignment horizontal="left" vertical="center" indent="1"/>
      <protection locked="0"/>
    </xf>
    <xf numFmtId="0" fontId="0" fillId="0" borderId="47" xfId="0" applyFont="1" applyFill="1" applyBorder="1" applyAlignment="1" applyProtection="1">
      <alignment horizontal="left" vertical="center" indent="1"/>
      <protection locked="0"/>
    </xf>
    <xf numFmtId="0" fontId="0" fillId="0" borderId="14" xfId="0" applyFill="1" applyBorder="1" applyAlignment="1" applyProtection="1">
      <alignment horizontal="left" vertical="center" indent="1"/>
      <protection locked="0"/>
    </xf>
    <xf numFmtId="0" fontId="0" fillId="0" borderId="16" xfId="0" applyFill="1" applyBorder="1" applyAlignment="1" applyProtection="1">
      <alignment horizontal="left" vertical="center" indent="1"/>
      <protection locked="0"/>
    </xf>
    <xf numFmtId="0" fontId="0" fillId="0" borderId="75" xfId="0" applyFont="1" applyFill="1" applyBorder="1" applyAlignment="1" applyProtection="1">
      <alignment horizontal="left" vertical="center" indent="1"/>
      <protection locked="0"/>
    </xf>
    <xf numFmtId="0" fontId="0" fillId="0" borderId="13" xfId="0" applyFill="1" applyBorder="1" applyAlignment="1" applyProtection="1">
      <alignment horizontal="left" vertical="center" indent="1"/>
      <protection locked="0"/>
    </xf>
    <xf numFmtId="0" fontId="0" fillId="0" borderId="11" xfId="0" applyFill="1" applyBorder="1" applyAlignment="1" applyProtection="1">
      <alignment horizontal="left" vertical="center" indent="1"/>
      <protection locked="0"/>
    </xf>
    <xf numFmtId="0" fontId="0" fillId="0" borderId="23" xfId="0" applyFill="1" applyBorder="1" applyAlignment="1" applyProtection="1">
      <alignment horizontal="left" vertical="center" indent="1"/>
      <protection locked="0"/>
    </xf>
    <xf numFmtId="0" fontId="0" fillId="0" borderId="47" xfId="0" applyFill="1" applyBorder="1" applyAlignment="1" applyProtection="1">
      <alignment horizontal="left" vertical="center" indent="1"/>
      <protection locked="0"/>
    </xf>
    <xf numFmtId="0" fontId="0" fillId="0" borderId="23" xfId="0" applyFont="1" applyFill="1" applyBorder="1" applyAlignment="1" applyProtection="1">
      <alignment horizontal="left" vertical="center" indent="1"/>
      <protection locked="0"/>
    </xf>
    <xf numFmtId="0" fontId="27" fillId="6" borderId="14" xfId="49" applyFont="1" applyFill="1" applyBorder="1" applyAlignment="1" applyProtection="1">
      <alignment horizontal="center" vertical="center" wrapText="1"/>
      <protection locked="0"/>
    </xf>
    <xf numFmtId="0" fontId="27" fillId="6" borderId="11" xfId="49" applyFont="1" applyFill="1" applyBorder="1" applyAlignment="1" applyProtection="1">
      <alignment horizontal="center" vertical="center" wrapText="1"/>
      <protection locked="0"/>
    </xf>
    <xf numFmtId="0" fontId="27" fillId="6" borderId="16" xfId="49" applyFont="1" applyFill="1" applyBorder="1" applyAlignment="1" applyProtection="1">
      <alignment horizontal="center" vertical="center" wrapText="1"/>
      <protection locked="0"/>
    </xf>
    <xf numFmtId="0" fontId="27" fillId="6" borderId="47" xfId="49" applyFont="1" applyFill="1" applyBorder="1" applyAlignment="1" applyProtection="1">
      <alignment horizontal="center" vertical="center" wrapText="1"/>
      <protection locked="0"/>
    </xf>
    <xf numFmtId="0" fontId="27" fillId="6" borderId="38" xfId="49" applyFont="1" applyFill="1" applyBorder="1" applyAlignment="1" applyProtection="1">
      <alignment horizontal="center" vertical="center" wrapText="1"/>
      <protection locked="0"/>
    </xf>
    <xf numFmtId="0" fontId="27" fillId="6" borderId="39" xfId="49" applyFont="1" applyFill="1" applyBorder="1" applyAlignment="1" applyProtection="1">
      <alignment horizontal="center" vertical="center" wrapText="1"/>
      <protection locked="0"/>
    </xf>
    <xf numFmtId="0" fontId="27" fillId="6" borderId="62" xfId="49" applyFont="1" applyFill="1" applyBorder="1" applyAlignment="1" applyProtection="1">
      <alignment horizontal="center" vertical="center" wrapText="1"/>
      <protection locked="0"/>
    </xf>
    <xf numFmtId="0" fontId="27" fillId="6" borderId="41" xfId="49" applyFont="1" applyFill="1" applyBorder="1" applyAlignment="1" applyProtection="1">
      <alignment horizontal="center" vertical="center" wrapText="1"/>
      <protection locked="0"/>
    </xf>
    <xf numFmtId="0" fontId="27" fillId="6" borderId="66" xfId="49" applyFont="1" applyFill="1" applyBorder="1" applyAlignment="1" applyProtection="1">
      <alignment horizontal="center" vertical="center" wrapText="1"/>
      <protection locked="0"/>
    </xf>
    <xf numFmtId="0" fontId="27" fillId="6" borderId="47" xfId="49" applyFont="1" applyFill="1" applyBorder="1" applyAlignment="1" applyProtection="1">
      <alignment horizontal="center" vertical="center" wrapText="1"/>
      <protection/>
    </xf>
    <xf numFmtId="0" fontId="27" fillId="6" borderId="63" xfId="49" applyFont="1" applyFill="1" applyBorder="1" applyAlignment="1" applyProtection="1">
      <alignment horizontal="center" vertical="center" wrapText="1"/>
      <protection/>
    </xf>
    <xf numFmtId="0" fontId="31" fillId="7" borderId="14" xfId="49" applyFont="1" applyFill="1" applyBorder="1" applyAlignment="1" applyProtection="1">
      <alignment horizontal="center" vertical="center" wrapText="1"/>
      <protection locked="0"/>
    </xf>
    <xf numFmtId="0" fontId="31" fillId="7" borderId="11" xfId="49" applyFont="1" applyFill="1" applyBorder="1" applyAlignment="1" applyProtection="1">
      <alignment horizontal="center" vertical="center" wrapText="1"/>
      <protection locked="0"/>
    </xf>
    <xf numFmtId="0" fontId="31" fillId="7" borderId="16" xfId="49" applyFont="1" applyFill="1" applyBorder="1" applyAlignment="1" applyProtection="1">
      <alignment horizontal="center" vertical="center" wrapText="1"/>
      <protection locked="0"/>
    </xf>
    <xf numFmtId="0" fontId="27" fillId="7" borderId="13" xfId="49" applyFont="1" applyFill="1" applyBorder="1" applyAlignment="1" applyProtection="1">
      <alignment horizontal="center" vertical="center" wrapText="1"/>
      <protection/>
    </xf>
    <xf numFmtId="0" fontId="27" fillId="7" borderId="11" xfId="49" applyFont="1" applyFill="1" applyBorder="1" applyAlignment="1" applyProtection="1">
      <alignment horizontal="center" vertical="center" wrapText="1"/>
      <protection/>
    </xf>
    <xf numFmtId="0" fontId="27" fillId="7" borderId="16" xfId="49" applyFont="1" applyFill="1" applyBorder="1" applyAlignment="1" applyProtection="1">
      <alignment horizontal="center" vertical="center" wrapText="1"/>
      <protection/>
    </xf>
    <xf numFmtId="0" fontId="10" fillId="0" borderId="0" xfId="0" applyFont="1" applyBorder="1" applyAlignment="1">
      <alignment/>
    </xf>
    <xf numFmtId="0" fontId="29" fillId="0" borderId="0" xfId="0" applyFont="1" applyBorder="1" applyAlignment="1">
      <alignment/>
    </xf>
    <xf numFmtId="0" fontId="29" fillId="36" borderId="47" xfId="0" applyFont="1" applyFill="1" applyBorder="1" applyAlignment="1" applyProtection="1">
      <alignment horizontal="center" vertical="center" wrapText="1"/>
      <protection locked="0"/>
    </xf>
    <xf numFmtId="0" fontId="10" fillId="36" borderId="47" xfId="0" applyFont="1" applyFill="1" applyBorder="1" applyAlignment="1" applyProtection="1">
      <alignment horizontal="center" vertical="center" wrapText="1"/>
      <protection locked="0"/>
    </xf>
    <xf numFmtId="0" fontId="10" fillId="36" borderId="64" xfId="0" applyFont="1" applyFill="1" applyBorder="1" applyAlignment="1" applyProtection="1">
      <alignment horizontal="center" vertical="center" wrapText="1"/>
      <protection locked="0"/>
    </xf>
    <xf numFmtId="0" fontId="29" fillId="36" borderId="63" xfId="0" applyFont="1" applyFill="1" applyBorder="1" applyAlignment="1" applyProtection="1">
      <alignment horizontal="center" vertical="center" wrapText="1"/>
      <protection locked="0"/>
    </xf>
    <xf numFmtId="166" fontId="5" fillId="7" borderId="63" xfId="0" applyNumberFormat="1" applyFont="1" applyFill="1" applyBorder="1" applyAlignment="1" applyProtection="1">
      <alignment vertical="center"/>
      <protection/>
    </xf>
    <xf numFmtId="0" fontId="0" fillId="33" borderId="38" xfId="0" applyFill="1" applyBorder="1" applyAlignment="1" applyProtection="1">
      <alignment/>
      <protection/>
    </xf>
    <xf numFmtId="166" fontId="0" fillId="0" borderId="0" xfId="49" applyNumberFormat="1" applyFill="1" applyBorder="1" applyAlignment="1" applyProtection="1">
      <alignment vertical="center"/>
      <protection/>
    </xf>
    <xf numFmtId="49" fontId="0" fillId="0" borderId="19" xfId="0" applyNumberFormat="1" applyFill="1" applyBorder="1" applyAlignment="1" applyProtection="1">
      <alignment horizontal="center" vertical="center"/>
      <protection/>
    </xf>
    <xf numFmtId="49" fontId="0" fillId="0" borderId="17" xfId="0" applyNumberFormat="1" applyFill="1" applyBorder="1" applyAlignment="1" applyProtection="1">
      <alignment horizontal="center" vertical="center"/>
      <protection/>
    </xf>
    <xf numFmtId="49" fontId="0" fillId="0" borderId="22" xfId="0" applyNumberFormat="1" applyFill="1" applyBorder="1" applyAlignment="1" applyProtection="1">
      <alignment horizontal="center" vertical="center"/>
      <protection/>
    </xf>
    <xf numFmtId="0" fontId="76" fillId="0" borderId="0" xfId="0" applyFont="1" applyBorder="1" applyAlignment="1">
      <alignment horizontal="left"/>
    </xf>
    <xf numFmtId="0" fontId="79" fillId="0" borderId="0" xfId="0" applyFont="1" applyAlignment="1" applyProtection="1">
      <alignment horizontal="left" vertical="center"/>
      <protection locked="0"/>
    </xf>
    <xf numFmtId="0" fontId="20"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27"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18" fillId="6" borderId="67" xfId="0" applyFont="1" applyFill="1" applyBorder="1" applyAlignment="1" applyProtection="1">
      <alignment horizontal="center" vertical="center" wrapText="1"/>
      <protection locked="0"/>
    </xf>
    <xf numFmtId="0" fontId="18" fillId="6" borderId="76" xfId="0" applyFont="1" applyFill="1" applyBorder="1" applyAlignment="1" applyProtection="1">
      <alignment horizontal="center" vertical="center" wrapText="1"/>
      <protection locked="0"/>
    </xf>
    <xf numFmtId="0" fontId="18" fillId="6" borderId="60" xfId="0" applyFont="1" applyFill="1" applyBorder="1" applyAlignment="1" applyProtection="1">
      <alignment horizontal="center" vertical="center" wrapText="1"/>
      <protection locked="0"/>
    </xf>
    <xf numFmtId="0" fontId="18" fillId="6" borderId="32" xfId="0" applyFont="1" applyFill="1" applyBorder="1" applyAlignment="1" applyProtection="1">
      <alignment horizontal="center" vertical="center" wrapText="1"/>
      <protection locked="0"/>
    </xf>
    <xf numFmtId="0" fontId="0" fillId="6" borderId="67" xfId="0" applyFont="1" applyFill="1" applyBorder="1" applyAlignment="1" applyProtection="1">
      <alignment horizontal="center" vertical="center" readingOrder="1"/>
      <protection locked="0"/>
    </xf>
    <xf numFmtId="0" fontId="0" fillId="6" borderId="76" xfId="0" applyFont="1" applyFill="1" applyBorder="1" applyAlignment="1" applyProtection="1">
      <alignment horizontal="center" vertical="center" readingOrder="1"/>
      <protection locked="0"/>
    </xf>
    <xf numFmtId="0" fontId="0" fillId="6" borderId="77" xfId="0" applyFont="1" applyFill="1" applyBorder="1" applyAlignment="1" applyProtection="1">
      <alignment horizontal="center" vertical="center" readingOrder="1"/>
      <protection locked="0"/>
    </xf>
    <xf numFmtId="0" fontId="0" fillId="6" borderId="60" xfId="0" applyFont="1" applyFill="1" applyBorder="1" applyAlignment="1" applyProtection="1">
      <alignment horizontal="center" vertical="center" readingOrder="1"/>
      <protection locked="0"/>
    </xf>
    <xf numFmtId="0" fontId="0" fillId="6" borderId="32" xfId="0" applyFont="1" applyFill="1" applyBorder="1" applyAlignment="1" applyProtection="1">
      <alignment horizontal="center" vertical="center" readingOrder="1"/>
      <protection locked="0"/>
    </xf>
    <xf numFmtId="0" fontId="0" fillId="6" borderId="78" xfId="0" applyFont="1" applyFill="1" applyBorder="1" applyAlignment="1" applyProtection="1">
      <alignment horizontal="center" vertical="center" readingOrder="1"/>
      <protection locked="0"/>
    </xf>
    <xf numFmtId="0" fontId="20" fillId="6" borderId="59" xfId="0" applyFont="1" applyFill="1" applyBorder="1" applyAlignment="1" applyProtection="1">
      <alignment horizontal="center" vertical="center"/>
      <protection locked="0"/>
    </xf>
    <xf numFmtId="0" fontId="20" fillId="6" borderId="63" xfId="0" applyFont="1" applyFill="1" applyBorder="1" applyAlignment="1" applyProtection="1">
      <alignment horizontal="center" vertical="center"/>
      <protection locked="0"/>
    </xf>
    <xf numFmtId="0" fontId="0" fillId="0" borderId="60"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78" xfId="0" applyBorder="1" applyAlignment="1" applyProtection="1">
      <alignment horizontal="center"/>
      <protection locked="0"/>
    </xf>
    <xf numFmtId="0" fontId="0" fillId="0" borderId="33"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78" fillId="6" borderId="67" xfId="0" applyFont="1" applyFill="1" applyBorder="1" applyAlignment="1" applyProtection="1">
      <alignment horizontal="center" vertical="center" wrapText="1"/>
      <protection locked="0"/>
    </xf>
    <xf numFmtId="0" fontId="78" fillId="6" borderId="76" xfId="0" applyFont="1" applyFill="1" applyBorder="1" applyAlignment="1" applyProtection="1">
      <alignment horizontal="center" vertical="center" wrapText="1"/>
      <protection locked="0"/>
    </xf>
    <xf numFmtId="0" fontId="78" fillId="6" borderId="77" xfId="0" applyFont="1" applyFill="1"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24" fillId="0" borderId="58" xfId="0" applyFont="1" applyBorder="1" applyAlignment="1" applyProtection="1">
      <alignment horizontal="center"/>
      <protection locked="0"/>
    </xf>
    <xf numFmtId="0" fontId="24" fillId="0" borderId="0" xfId="0" applyFont="1" applyBorder="1" applyAlignment="1" applyProtection="1">
      <alignment horizontal="center"/>
      <protection locked="0"/>
    </xf>
    <xf numFmtId="0" fontId="24" fillId="0" borderId="79" xfId="0" applyFont="1" applyBorder="1" applyAlignment="1" applyProtection="1">
      <alignment horizontal="center"/>
      <protection locked="0"/>
    </xf>
    <xf numFmtId="0" fontId="23" fillId="0" borderId="58" xfId="0" applyFont="1" applyBorder="1" applyAlignment="1" applyProtection="1">
      <alignment horizontal="center"/>
      <protection locked="0"/>
    </xf>
    <xf numFmtId="0" fontId="23" fillId="0" borderId="0" xfId="0" applyFont="1" applyBorder="1" applyAlignment="1" applyProtection="1">
      <alignment horizontal="center"/>
      <protection locked="0"/>
    </xf>
    <xf numFmtId="0" fontId="23" fillId="0" borderId="79" xfId="0" applyFont="1" applyBorder="1" applyAlignment="1" applyProtection="1">
      <alignment horizontal="center"/>
      <protection locked="0"/>
    </xf>
    <xf numFmtId="0" fontId="25" fillId="0" borderId="58" xfId="0" applyFont="1" applyBorder="1" applyAlignment="1" applyProtection="1">
      <alignment horizontal="center"/>
      <protection locked="0"/>
    </xf>
    <xf numFmtId="0" fontId="25" fillId="0" borderId="0" xfId="0" applyFont="1" applyBorder="1" applyAlignment="1" applyProtection="1">
      <alignment horizontal="center"/>
      <protection locked="0"/>
    </xf>
    <xf numFmtId="0" fontId="25" fillId="0" borderId="79" xfId="0" applyFont="1" applyBorder="1" applyAlignment="1" applyProtection="1">
      <alignment horizontal="center"/>
      <protection locked="0"/>
    </xf>
    <xf numFmtId="0" fontId="23" fillId="0" borderId="67" xfId="0" applyFont="1" applyBorder="1" applyAlignment="1" applyProtection="1">
      <alignment horizontal="center"/>
      <protection locked="0"/>
    </xf>
    <xf numFmtId="0" fontId="23" fillId="0" borderId="76" xfId="0" applyFont="1" applyBorder="1" applyAlignment="1" applyProtection="1">
      <alignment horizontal="center"/>
      <protection locked="0"/>
    </xf>
    <xf numFmtId="0" fontId="23" fillId="0" borderId="77" xfId="0" applyFont="1" applyBorder="1" applyAlignment="1" applyProtection="1">
      <alignment horizontal="center"/>
      <protection locked="0"/>
    </xf>
    <xf numFmtId="0" fontId="14" fillId="0" borderId="58"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4" fillId="0" borderId="79" xfId="0" applyFont="1" applyBorder="1" applyAlignment="1" applyProtection="1">
      <alignment horizontal="center"/>
      <protection locked="0"/>
    </xf>
    <xf numFmtId="0" fontId="23" fillId="0" borderId="60" xfId="0" applyFont="1" applyBorder="1" applyAlignment="1" applyProtection="1">
      <alignment horizontal="center"/>
      <protection locked="0"/>
    </xf>
    <xf numFmtId="0" fontId="23" fillId="0" borderId="32" xfId="0" applyFont="1" applyBorder="1" applyAlignment="1" applyProtection="1">
      <alignment horizontal="center"/>
      <protection locked="0"/>
    </xf>
    <xf numFmtId="0" fontId="23" fillId="0" borderId="78" xfId="0" applyFont="1" applyBorder="1" applyAlignment="1" applyProtection="1">
      <alignment horizontal="center"/>
      <protection locked="0"/>
    </xf>
    <xf numFmtId="0" fontId="5" fillId="0" borderId="67" xfId="0" applyNumberFormat="1" applyFont="1" applyFill="1" applyBorder="1" applyAlignment="1" applyProtection="1">
      <alignment horizontal="center" vertical="center"/>
      <protection locked="0"/>
    </xf>
    <xf numFmtId="0" fontId="5" fillId="0" borderId="76" xfId="0" applyNumberFormat="1" applyFont="1" applyFill="1" applyBorder="1" applyAlignment="1" applyProtection="1">
      <alignment horizontal="center" vertical="center"/>
      <protection locked="0"/>
    </xf>
    <xf numFmtId="0" fontId="5" fillId="0" borderId="77" xfId="0" applyNumberFormat="1" applyFont="1" applyFill="1" applyBorder="1" applyAlignment="1" applyProtection="1">
      <alignment horizontal="center" vertical="center"/>
      <protection locked="0"/>
    </xf>
    <xf numFmtId="0" fontId="16" fillId="6" borderId="69" xfId="0" applyFont="1" applyFill="1" applyBorder="1" applyAlignment="1" applyProtection="1">
      <alignment horizontal="center" vertical="center" textRotation="90" wrapText="1"/>
      <protection locked="0"/>
    </xf>
    <xf numFmtId="0" fontId="16" fillId="6" borderId="71" xfId="0" applyFont="1" applyFill="1" applyBorder="1" applyAlignment="1" applyProtection="1">
      <alignment horizontal="center" vertical="center" textRotation="90" wrapText="1"/>
      <protection locked="0"/>
    </xf>
    <xf numFmtId="166" fontId="0" fillId="35" borderId="64" xfId="0" applyNumberFormat="1" applyFill="1" applyBorder="1" applyAlignment="1" applyProtection="1">
      <alignment vertical="center"/>
      <protection/>
    </xf>
    <xf numFmtId="166" fontId="0" fillId="35" borderId="75" xfId="0" applyNumberFormat="1" applyFill="1" applyBorder="1" applyAlignment="1" applyProtection="1">
      <alignment vertical="center"/>
      <protection/>
    </xf>
    <xf numFmtId="166" fontId="0" fillId="35" borderId="65" xfId="0" applyNumberFormat="1" applyFill="1" applyBorder="1" applyAlignment="1" applyProtection="1">
      <alignment vertical="center"/>
      <protection/>
    </xf>
    <xf numFmtId="0" fontId="0" fillId="7" borderId="59" xfId="0" applyFont="1" applyFill="1" applyBorder="1" applyAlignment="1" applyProtection="1">
      <alignment horizontal="center" vertical="center"/>
      <protection locked="0"/>
    </xf>
    <xf numFmtId="0" fontId="0" fillId="7" borderId="80" xfId="0" applyFill="1" applyBorder="1" applyAlignment="1" applyProtection="1">
      <alignment horizontal="center" vertical="center"/>
      <protection locked="0"/>
    </xf>
    <xf numFmtId="0" fontId="0" fillId="7" borderId="63" xfId="0"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0" fontId="22" fillId="6" borderId="59" xfId="0" applyFont="1" applyFill="1" applyBorder="1" applyAlignment="1" applyProtection="1">
      <alignment horizontal="center" vertical="center"/>
      <protection locked="0"/>
    </xf>
    <xf numFmtId="0" fontId="22" fillId="6" borderId="63" xfId="0" applyFont="1" applyFill="1" applyBorder="1" applyAlignment="1" applyProtection="1">
      <alignment horizontal="center" vertical="center"/>
      <protection locked="0"/>
    </xf>
    <xf numFmtId="0" fontId="0" fillId="0" borderId="0" xfId="0" applyFill="1" applyBorder="1" applyAlignment="1" applyProtection="1">
      <alignment horizontal="center"/>
      <protection/>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protection locked="0"/>
    </xf>
    <xf numFmtId="0" fontId="3" fillId="0" borderId="0" xfId="0" applyFont="1" applyFill="1" applyBorder="1" applyAlignment="1" applyProtection="1">
      <alignment horizontal="justify" vertical="top"/>
      <protection locked="0"/>
    </xf>
    <xf numFmtId="0" fontId="0" fillId="0" borderId="0" xfId="0" applyBorder="1" applyAlignment="1" applyProtection="1">
      <alignment horizontal="center"/>
      <protection locked="0"/>
    </xf>
    <xf numFmtId="0" fontId="0" fillId="6" borderId="64" xfId="0" applyFill="1" applyBorder="1" applyAlignment="1" applyProtection="1">
      <alignment horizontal="center" vertical="center"/>
      <protection locked="0"/>
    </xf>
    <xf numFmtId="0" fontId="0" fillId="6" borderId="75" xfId="0" applyFill="1" applyBorder="1" applyAlignment="1" applyProtection="1">
      <alignment horizontal="center" vertical="center"/>
      <protection locked="0"/>
    </xf>
    <xf numFmtId="0" fontId="0" fillId="6" borderId="65" xfId="0" applyFill="1" applyBorder="1" applyAlignment="1" applyProtection="1">
      <alignment horizontal="center" vertical="center"/>
      <protection locked="0"/>
    </xf>
    <xf numFmtId="0" fontId="17" fillId="6" borderId="18" xfId="0" applyFont="1" applyFill="1" applyBorder="1" applyAlignment="1" applyProtection="1">
      <alignment horizontal="center" vertical="center" wrapText="1"/>
      <protection locked="0"/>
    </xf>
    <xf numFmtId="0" fontId="17" fillId="6" borderId="25" xfId="0" applyFont="1" applyFill="1" applyBorder="1" applyAlignment="1" applyProtection="1">
      <alignment horizontal="center" vertical="center" wrapText="1"/>
      <protection locked="0"/>
    </xf>
    <xf numFmtId="49" fontId="0" fillId="35" borderId="55" xfId="0" applyNumberFormat="1" applyFill="1" applyBorder="1" applyAlignment="1" applyProtection="1">
      <alignment horizontal="center" vertical="center"/>
      <protection/>
    </xf>
    <xf numFmtId="49" fontId="0" fillId="35" borderId="56" xfId="0" applyNumberFormat="1" applyFill="1" applyBorder="1" applyAlignment="1" applyProtection="1">
      <alignment horizontal="center" vertical="center"/>
      <protection/>
    </xf>
    <xf numFmtId="49" fontId="0" fillId="35" borderId="57" xfId="0" applyNumberFormat="1" applyFill="1" applyBorder="1" applyAlignment="1" applyProtection="1">
      <alignment horizontal="center" vertical="center"/>
      <protection/>
    </xf>
    <xf numFmtId="0" fontId="17" fillId="6" borderId="20" xfId="0" applyFont="1" applyFill="1" applyBorder="1" applyAlignment="1" applyProtection="1">
      <alignment horizontal="center" vertical="center" wrapText="1"/>
      <protection locked="0"/>
    </xf>
    <xf numFmtId="0" fontId="17" fillId="6" borderId="49" xfId="0" applyFont="1" applyFill="1" applyBorder="1" applyAlignment="1" applyProtection="1">
      <alignment horizontal="center" vertical="center" wrapText="1"/>
      <protection locked="0"/>
    </xf>
    <xf numFmtId="0" fontId="17" fillId="6" borderId="51" xfId="0" applyFont="1" applyFill="1" applyBorder="1" applyAlignment="1" applyProtection="1">
      <alignment horizontal="center" vertical="center" wrapText="1"/>
      <protection locked="0"/>
    </xf>
    <xf numFmtId="0" fontId="17" fillId="6" borderId="73" xfId="0" applyFont="1" applyFill="1" applyBorder="1" applyAlignment="1" applyProtection="1">
      <alignment horizontal="center" vertical="center" wrapText="1"/>
      <protection locked="0"/>
    </xf>
    <xf numFmtId="0" fontId="17" fillId="6" borderId="69" xfId="0" applyFont="1" applyFill="1" applyBorder="1" applyAlignment="1" applyProtection="1">
      <alignment horizontal="center" vertical="center" wrapText="1"/>
      <protection locked="0"/>
    </xf>
    <xf numFmtId="0" fontId="17" fillId="6" borderId="70" xfId="0" applyFont="1" applyFill="1" applyBorder="1" applyAlignment="1" applyProtection="1">
      <alignment horizontal="center" vertical="center" wrapText="1"/>
      <protection locked="0"/>
    </xf>
    <xf numFmtId="49" fontId="0" fillId="35" borderId="64" xfId="0" applyNumberFormat="1" applyFill="1" applyBorder="1" applyAlignment="1" applyProtection="1">
      <alignment horizontal="center" vertical="center"/>
      <protection/>
    </xf>
    <xf numFmtId="49" fontId="0" fillId="35" borderId="75" xfId="0" applyNumberFormat="1" applyFill="1" applyBorder="1" applyAlignment="1" applyProtection="1">
      <alignment horizontal="center" vertical="center"/>
      <protection/>
    </xf>
    <xf numFmtId="49" fontId="0" fillId="35" borderId="65" xfId="0" applyNumberFormat="1" applyFill="1" applyBorder="1" applyAlignment="1" applyProtection="1">
      <alignment horizontal="center" vertical="center"/>
      <protection/>
    </xf>
    <xf numFmtId="0" fontId="5" fillId="6" borderId="59" xfId="0" applyFont="1" applyFill="1" applyBorder="1" applyAlignment="1" applyProtection="1">
      <alignment horizontal="center" vertical="center"/>
      <protection locked="0"/>
    </xf>
    <xf numFmtId="0" fontId="5" fillId="6" borderId="41" xfId="0" applyFont="1" applyFill="1" applyBorder="1" applyAlignment="1" applyProtection="1">
      <alignment horizontal="center" vertical="center"/>
      <protection locked="0"/>
    </xf>
    <xf numFmtId="49" fontId="0" fillId="35" borderId="58" xfId="0" applyNumberFormat="1" applyFill="1" applyBorder="1" applyAlignment="1" applyProtection="1">
      <alignment horizontal="center" vertical="center"/>
      <protection/>
    </xf>
    <xf numFmtId="0" fontId="16" fillId="6" borderId="55" xfId="0" applyFont="1" applyFill="1" applyBorder="1" applyAlignment="1" applyProtection="1">
      <alignment horizontal="center" vertical="center" textRotation="90" wrapText="1"/>
      <protection locked="0"/>
    </xf>
    <xf numFmtId="0" fontId="16" fillId="6" borderId="56" xfId="0" applyFont="1" applyFill="1" applyBorder="1" applyAlignment="1" applyProtection="1">
      <alignment horizontal="center" vertical="center" textRotation="90" wrapText="1"/>
      <protection locked="0"/>
    </xf>
    <xf numFmtId="0" fontId="16" fillId="6" borderId="81" xfId="0" applyFont="1" applyFill="1" applyBorder="1" applyAlignment="1" applyProtection="1">
      <alignment horizontal="center" vertical="center" textRotation="90" wrapText="1"/>
      <protection locked="0"/>
    </xf>
    <xf numFmtId="0" fontId="0" fillId="7" borderId="67" xfId="0" applyFont="1" applyFill="1" applyBorder="1" applyAlignment="1" applyProtection="1">
      <alignment horizontal="center" vertical="center"/>
      <protection locked="0"/>
    </xf>
    <xf numFmtId="0" fontId="0" fillId="7" borderId="76" xfId="0" applyFill="1" applyBorder="1" applyAlignment="1" applyProtection="1">
      <alignment horizontal="center" vertical="center"/>
      <protection locked="0"/>
    </xf>
    <xf numFmtId="0" fontId="5" fillId="6" borderId="66" xfId="0" applyFont="1" applyFill="1" applyBorder="1" applyAlignment="1" applyProtection="1">
      <alignment horizontal="center" vertical="center"/>
      <protection locked="0"/>
    </xf>
    <xf numFmtId="0" fontId="3" fillId="6" borderId="67" xfId="0" applyFont="1" applyFill="1" applyBorder="1" applyAlignment="1" applyProtection="1">
      <alignment horizontal="center" vertical="center" wrapText="1"/>
      <protection locked="0"/>
    </xf>
    <xf numFmtId="0" fontId="3" fillId="6" borderId="76" xfId="0" applyFont="1" applyFill="1" applyBorder="1" applyAlignment="1" applyProtection="1">
      <alignment horizontal="center" vertical="center" wrapText="1"/>
      <protection locked="0"/>
    </xf>
    <xf numFmtId="0" fontId="3" fillId="6" borderId="61" xfId="0" applyFont="1" applyFill="1" applyBorder="1" applyAlignment="1" applyProtection="1">
      <alignment horizontal="center" vertical="center" wrapText="1"/>
      <protection locked="0"/>
    </xf>
    <xf numFmtId="0" fontId="3" fillId="6" borderId="15" xfId="0" applyFont="1" applyFill="1" applyBorder="1" applyAlignment="1" applyProtection="1">
      <alignment horizontal="center" vertical="center" wrapText="1"/>
      <protection locked="0"/>
    </xf>
    <xf numFmtId="0" fontId="7" fillId="0" borderId="67" xfId="0" applyFont="1" applyFill="1" applyBorder="1" applyAlignment="1" applyProtection="1">
      <alignment horizontal="center" vertical="center" wrapText="1"/>
      <protection locked="0"/>
    </xf>
    <xf numFmtId="0" fontId="7" fillId="0" borderId="76" xfId="0" applyFont="1" applyFill="1" applyBorder="1" applyAlignment="1" applyProtection="1">
      <alignment horizontal="center" vertical="center" wrapText="1"/>
      <protection locked="0"/>
    </xf>
    <xf numFmtId="0" fontId="7" fillId="0" borderId="77" xfId="0" applyFont="1" applyFill="1" applyBorder="1" applyAlignment="1" applyProtection="1">
      <alignment horizontal="center" vertical="center" wrapText="1"/>
      <protection locked="0"/>
    </xf>
    <xf numFmtId="0" fontId="7" fillId="0" borderId="60"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7" fillId="0" borderId="78" xfId="0" applyFont="1" applyFill="1" applyBorder="1" applyAlignment="1" applyProtection="1">
      <alignment horizontal="center" vertical="center" wrapText="1"/>
      <protection locked="0"/>
    </xf>
    <xf numFmtId="0" fontId="3" fillId="6" borderId="68" xfId="0" applyFont="1" applyFill="1" applyBorder="1" applyAlignment="1" applyProtection="1">
      <alignment horizontal="center" vertical="center" wrapText="1"/>
      <protection locked="0"/>
    </xf>
    <xf numFmtId="0" fontId="3" fillId="6" borderId="31" xfId="0" applyFont="1" applyFill="1" applyBorder="1" applyAlignment="1" applyProtection="1">
      <alignment horizontal="center" vertical="center" wrapText="1"/>
      <protection locked="0"/>
    </xf>
    <xf numFmtId="0" fontId="3" fillId="6" borderId="60" xfId="0" applyFont="1" applyFill="1" applyBorder="1" applyAlignment="1" applyProtection="1">
      <alignment horizontal="center" vertical="center" wrapText="1"/>
      <protection locked="0"/>
    </xf>
    <xf numFmtId="0" fontId="3" fillId="6" borderId="32" xfId="0" applyFont="1" applyFill="1" applyBorder="1" applyAlignment="1" applyProtection="1">
      <alignment horizontal="center" vertical="center" wrapText="1"/>
      <protection locked="0"/>
    </xf>
    <xf numFmtId="0" fontId="7" fillId="0" borderId="58"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79" xfId="0" applyFont="1" applyFill="1" applyBorder="1" applyAlignment="1" applyProtection="1">
      <alignment horizontal="center" vertical="center" wrapText="1"/>
      <protection locked="0"/>
    </xf>
    <xf numFmtId="0" fontId="0" fillId="7" borderId="60" xfId="0" applyFont="1" applyFill="1" applyBorder="1" applyAlignment="1" applyProtection="1">
      <alignment horizontal="center" vertical="center"/>
      <protection locked="0"/>
    </xf>
    <xf numFmtId="0" fontId="0" fillId="7" borderId="32" xfId="0" applyFill="1" applyBorder="1" applyAlignment="1" applyProtection="1">
      <alignment horizontal="center" vertical="center"/>
      <protection locked="0"/>
    </xf>
    <xf numFmtId="0" fontId="19" fillId="7" borderId="67" xfId="0" applyFont="1" applyFill="1" applyBorder="1" applyAlignment="1" applyProtection="1">
      <alignment horizontal="left" vertical="top" wrapText="1" readingOrder="1"/>
      <protection/>
    </xf>
    <xf numFmtId="0" fontId="19" fillId="7" borderId="76" xfId="0" applyFont="1" applyFill="1" applyBorder="1" applyAlignment="1" applyProtection="1">
      <alignment horizontal="left" vertical="top" wrapText="1" readingOrder="1"/>
      <protection/>
    </xf>
    <xf numFmtId="0" fontId="19" fillId="7" borderId="77" xfId="0" applyFont="1" applyFill="1" applyBorder="1" applyAlignment="1" applyProtection="1">
      <alignment horizontal="left" vertical="top" wrapText="1" readingOrder="1"/>
      <protection/>
    </xf>
    <xf numFmtId="0" fontId="19" fillId="7" borderId="58" xfId="0" applyFont="1" applyFill="1" applyBorder="1" applyAlignment="1" applyProtection="1">
      <alignment horizontal="left" vertical="top" wrapText="1" readingOrder="1"/>
      <protection/>
    </xf>
    <xf numFmtId="0" fontId="19" fillId="7" borderId="0" xfId="0" applyFont="1" applyFill="1" applyBorder="1" applyAlignment="1" applyProtection="1">
      <alignment horizontal="left" vertical="top" wrapText="1" readingOrder="1"/>
      <protection/>
    </xf>
    <xf numFmtId="0" fontId="19" fillId="7" borderId="79" xfId="0" applyFont="1" applyFill="1" applyBorder="1" applyAlignment="1" applyProtection="1">
      <alignment horizontal="left" vertical="top" wrapText="1" readingOrder="1"/>
      <protection/>
    </xf>
    <xf numFmtId="0" fontId="19" fillId="7" borderId="60" xfId="0" applyFont="1" applyFill="1" applyBorder="1" applyAlignment="1" applyProtection="1">
      <alignment horizontal="left" vertical="top" wrapText="1" readingOrder="1"/>
      <protection/>
    </xf>
    <xf numFmtId="0" fontId="19" fillId="7" borderId="32" xfId="0" applyFont="1" applyFill="1" applyBorder="1" applyAlignment="1" applyProtection="1">
      <alignment horizontal="left" vertical="top" wrapText="1" readingOrder="1"/>
      <protection/>
    </xf>
    <xf numFmtId="0" fontId="19" fillId="7" borderId="78" xfId="0" applyFont="1" applyFill="1" applyBorder="1" applyAlignment="1" applyProtection="1">
      <alignment horizontal="left" vertical="top" wrapText="1" readingOrder="1"/>
      <protection/>
    </xf>
    <xf numFmtId="0" fontId="3" fillId="6" borderId="67" xfId="0" applyFont="1" applyFill="1" applyBorder="1" applyAlignment="1" applyProtection="1">
      <alignment horizontal="center" vertical="center" readingOrder="1"/>
      <protection locked="0"/>
    </xf>
    <xf numFmtId="0" fontId="3" fillId="6" borderId="76" xfId="0" applyFont="1" applyFill="1" applyBorder="1" applyAlignment="1" applyProtection="1">
      <alignment horizontal="center" vertical="center" readingOrder="1"/>
      <protection locked="0"/>
    </xf>
    <xf numFmtId="0" fontId="3" fillId="6" borderId="77" xfId="0" applyFont="1" applyFill="1" applyBorder="1" applyAlignment="1" applyProtection="1">
      <alignment horizontal="center" vertical="center" readingOrder="1"/>
      <protection locked="0"/>
    </xf>
    <xf numFmtId="0" fontId="5" fillId="6" borderId="67" xfId="0" applyFont="1" applyFill="1" applyBorder="1" applyAlignment="1" applyProtection="1">
      <alignment horizontal="center" vertical="center" wrapText="1"/>
      <protection locked="0"/>
    </xf>
    <xf numFmtId="0" fontId="5" fillId="6" borderId="77" xfId="0" applyFont="1" applyFill="1" applyBorder="1" applyAlignment="1" applyProtection="1">
      <alignment horizontal="center" vertical="center" wrapText="1"/>
      <protection locked="0"/>
    </xf>
    <xf numFmtId="0" fontId="5" fillId="6" borderId="58" xfId="0" applyFont="1" applyFill="1" applyBorder="1" applyAlignment="1" applyProtection="1">
      <alignment horizontal="center" vertical="center" wrapText="1"/>
      <protection locked="0"/>
    </xf>
    <xf numFmtId="0" fontId="5" fillId="6" borderId="79" xfId="0" applyFont="1" applyFill="1" applyBorder="1" applyAlignment="1" applyProtection="1">
      <alignment horizontal="center" vertical="center" wrapText="1"/>
      <protection locked="0"/>
    </xf>
    <xf numFmtId="0" fontId="5" fillId="6" borderId="60" xfId="0" applyFont="1" applyFill="1" applyBorder="1" applyAlignment="1" applyProtection="1">
      <alignment horizontal="center" vertical="center" wrapText="1"/>
      <protection locked="0"/>
    </xf>
    <xf numFmtId="0" fontId="5" fillId="6" borderId="78" xfId="0" applyFont="1" applyFill="1" applyBorder="1" applyAlignment="1" applyProtection="1">
      <alignment horizontal="center" vertical="center" wrapText="1"/>
      <protection locked="0"/>
    </xf>
    <xf numFmtId="0" fontId="5" fillId="6" borderId="63" xfId="0" applyFont="1" applyFill="1" applyBorder="1" applyAlignment="1" applyProtection="1">
      <alignment horizontal="center" vertical="center"/>
      <protection locked="0"/>
    </xf>
    <xf numFmtId="0" fontId="27" fillId="0" borderId="0" xfId="0" applyFont="1" applyBorder="1" applyAlignment="1" applyProtection="1">
      <alignment horizontal="center"/>
      <protection locked="0"/>
    </xf>
    <xf numFmtId="0" fontId="27" fillId="0" borderId="0" xfId="0" applyFont="1" applyBorder="1" applyAlignment="1" applyProtection="1">
      <alignment horizontal="center" vertical="center" wrapText="1"/>
      <protection locked="0"/>
    </xf>
    <xf numFmtId="0" fontId="30" fillId="6" borderId="25" xfId="49" applyFont="1" applyFill="1" applyBorder="1" applyAlignment="1" applyProtection="1">
      <alignment horizontal="center" vertical="center"/>
      <protection locked="0"/>
    </xf>
    <xf numFmtId="0" fontId="30" fillId="6" borderId="82" xfId="49" applyFont="1" applyFill="1" applyBorder="1" applyAlignment="1" applyProtection="1">
      <alignment horizontal="center" vertical="center"/>
      <protection locked="0"/>
    </xf>
    <xf numFmtId="0" fontId="30" fillId="6" borderId="12" xfId="49" applyFont="1" applyFill="1" applyBorder="1" applyAlignment="1" applyProtection="1">
      <alignment horizontal="center" vertical="center"/>
      <protection locked="0"/>
    </xf>
    <xf numFmtId="0" fontId="30" fillId="6" borderId="45" xfId="49" applyFont="1" applyFill="1" applyBorder="1" applyAlignment="1" applyProtection="1">
      <alignment horizontal="center" vertical="center"/>
      <protection locked="0"/>
    </xf>
    <xf numFmtId="0" fontId="9" fillId="0" borderId="21" xfId="49" applyFont="1" applyBorder="1" applyAlignment="1" applyProtection="1">
      <alignment horizontal="center" vertical="center"/>
      <protection locked="0"/>
    </xf>
    <xf numFmtId="0" fontId="9" fillId="0" borderId="34" xfId="49" applyFont="1" applyBorder="1" applyAlignment="1" applyProtection="1">
      <alignment horizontal="center" vertical="center"/>
      <protection locked="0"/>
    </xf>
    <xf numFmtId="0" fontId="9" fillId="0" borderId="57" xfId="49" applyFont="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6" borderId="59" xfId="49" applyFont="1" applyFill="1" applyBorder="1" applyAlignment="1" applyProtection="1">
      <alignment horizontal="center" vertical="center" wrapText="1"/>
      <protection locked="0"/>
    </xf>
    <xf numFmtId="0" fontId="27" fillId="6" borderId="80" xfId="49" applyFont="1" applyFill="1" applyBorder="1" applyAlignment="1" applyProtection="1">
      <alignment horizontal="center" vertical="center" wrapText="1"/>
      <protection locked="0"/>
    </xf>
    <xf numFmtId="0" fontId="77" fillId="0" borderId="59" xfId="49" applyFont="1" applyBorder="1" applyAlignment="1" applyProtection="1">
      <alignment horizontal="center" vertical="center"/>
      <protection locked="0"/>
    </xf>
    <xf numFmtId="0" fontId="77" fillId="0" borderId="80" xfId="49" applyFont="1" applyBorder="1" applyAlignment="1" applyProtection="1">
      <alignment horizontal="center" vertical="center"/>
      <protection locked="0"/>
    </xf>
    <xf numFmtId="0" fontId="77" fillId="0" borderId="63" xfId="49" applyFont="1" applyBorder="1" applyAlignment="1" applyProtection="1">
      <alignment horizontal="center" vertical="center"/>
      <protection locked="0"/>
    </xf>
    <xf numFmtId="0" fontId="9" fillId="0" borderId="18" xfId="49" applyFont="1" applyBorder="1" applyAlignment="1" applyProtection="1">
      <alignment horizontal="center" vertical="center"/>
      <protection locked="0"/>
    </xf>
    <xf numFmtId="0" fontId="9" fillId="0" borderId="35" xfId="49" applyFont="1" applyBorder="1" applyAlignment="1" applyProtection="1">
      <alignment horizontal="center" vertical="center"/>
      <protection locked="0"/>
    </xf>
    <xf numFmtId="0" fontId="9" fillId="0" borderId="55" xfId="49" applyFont="1" applyBorder="1" applyAlignment="1" applyProtection="1">
      <alignment horizontal="center" vertical="center"/>
      <protection locked="0"/>
    </xf>
    <xf numFmtId="0" fontId="9" fillId="0" borderId="20" xfId="49" applyFont="1" applyBorder="1" applyAlignment="1" applyProtection="1">
      <alignment horizontal="center" vertical="center"/>
      <protection locked="0"/>
    </xf>
    <xf numFmtId="0" fontId="9" fillId="0" borderId="10" xfId="49" applyFont="1" applyBorder="1" applyAlignment="1" applyProtection="1">
      <alignment horizontal="center" vertical="center"/>
      <protection locked="0"/>
    </xf>
    <xf numFmtId="0" fontId="9" fillId="0" borderId="56" xfId="49" applyFont="1" applyBorder="1" applyAlignment="1" applyProtection="1">
      <alignment horizontal="center" vertical="center"/>
      <protection locked="0"/>
    </xf>
    <xf numFmtId="0" fontId="3" fillId="6" borderId="73" xfId="49" applyFont="1" applyFill="1" applyBorder="1" applyAlignment="1" applyProtection="1">
      <alignment horizontal="center" vertical="center" textRotation="90" wrapText="1"/>
      <protection locked="0"/>
    </xf>
    <xf numFmtId="0" fontId="3" fillId="6" borderId="49" xfId="49" applyFont="1" applyFill="1" applyBorder="1" applyAlignment="1" applyProtection="1">
      <alignment horizontal="center" vertical="center" textRotation="90" wrapText="1"/>
      <protection locked="0"/>
    </xf>
    <xf numFmtId="0" fontId="3" fillId="6" borderId="74" xfId="49" applyFont="1" applyFill="1" applyBorder="1" applyAlignment="1" applyProtection="1">
      <alignment horizontal="center" vertical="center" textRotation="90" wrapText="1"/>
      <protection locked="0"/>
    </xf>
    <xf numFmtId="0" fontId="3" fillId="6" borderId="13" xfId="49" applyFont="1" applyFill="1" applyBorder="1" applyAlignment="1" applyProtection="1">
      <alignment horizontal="center" vertical="center" textRotation="90" wrapText="1"/>
      <protection locked="0"/>
    </xf>
    <xf numFmtId="0" fontId="3" fillId="6" borderId="11" xfId="49" applyFont="1" applyFill="1" applyBorder="1" applyAlignment="1" applyProtection="1">
      <alignment horizontal="center" vertical="center" textRotation="90" wrapText="1"/>
      <protection locked="0"/>
    </xf>
    <xf numFmtId="0" fontId="3" fillId="6" borderId="23" xfId="49" applyFont="1" applyFill="1" applyBorder="1" applyAlignment="1" applyProtection="1">
      <alignment horizontal="center" vertical="center" textRotation="90" wrapText="1"/>
      <protection locked="0"/>
    </xf>
    <xf numFmtId="0" fontId="3" fillId="6" borderId="30" xfId="49" applyFont="1" applyFill="1" applyBorder="1" applyAlignment="1" applyProtection="1">
      <alignment horizontal="center" vertical="center" textRotation="90" wrapText="1"/>
      <protection locked="0"/>
    </xf>
    <xf numFmtId="0" fontId="3" fillId="6" borderId="50" xfId="49" applyFont="1" applyFill="1" applyBorder="1" applyAlignment="1" applyProtection="1">
      <alignment horizontal="center" vertical="center" textRotation="90" wrapText="1"/>
      <protection locked="0"/>
    </xf>
    <xf numFmtId="0" fontId="3" fillId="6" borderId="83" xfId="49" applyFont="1" applyFill="1" applyBorder="1" applyAlignment="1" applyProtection="1">
      <alignment horizontal="center" vertical="center" textRotation="90" wrapText="1"/>
      <protection locked="0"/>
    </xf>
    <xf numFmtId="0" fontId="30" fillId="6" borderId="10" xfId="49" applyFont="1" applyFill="1" applyBorder="1" applyAlignment="1" applyProtection="1">
      <alignment horizontal="center" vertical="center" wrapText="1"/>
      <protection locked="0"/>
    </xf>
    <xf numFmtId="0" fontId="30" fillId="6" borderId="34" xfId="49" applyFont="1" applyFill="1" applyBorder="1" applyAlignment="1" applyProtection="1">
      <alignment horizontal="center" vertical="center"/>
      <protection locked="0"/>
    </xf>
    <xf numFmtId="0" fontId="30" fillId="6" borderId="56" xfId="49" applyFont="1" applyFill="1" applyBorder="1" applyAlignment="1" applyProtection="1">
      <alignment horizontal="center" vertical="center" wrapText="1"/>
      <protection locked="0"/>
    </xf>
    <xf numFmtId="0" fontId="30" fillId="6" borderId="57" xfId="49" applyFont="1" applyFill="1" applyBorder="1" applyAlignment="1" applyProtection="1">
      <alignment horizontal="center" vertical="center"/>
      <protection locked="0"/>
    </xf>
    <xf numFmtId="0" fontId="3" fillId="6" borderId="35" xfId="49" applyFont="1" applyFill="1" applyBorder="1" applyAlignment="1" applyProtection="1">
      <alignment horizontal="center" vertical="center" textRotation="90" wrapText="1"/>
      <protection locked="0"/>
    </xf>
    <xf numFmtId="0" fontId="3" fillId="6" borderId="10" xfId="49" applyFont="1" applyFill="1" applyBorder="1" applyAlignment="1" applyProtection="1">
      <alignment horizontal="center" vertical="center" textRotation="90" wrapText="1"/>
      <protection locked="0"/>
    </xf>
    <xf numFmtId="0" fontId="3" fillId="6" borderId="34" xfId="49" applyFont="1" applyFill="1" applyBorder="1" applyAlignment="1" applyProtection="1">
      <alignment horizontal="center" vertical="center" textRotation="90" wrapText="1"/>
      <protection locked="0"/>
    </xf>
    <xf numFmtId="0" fontId="80" fillId="0" borderId="0" xfId="49" applyFont="1" applyAlignment="1" applyProtection="1">
      <alignment horizontal="left" vertical="center"/>
      <protection locked="0"/>
    </xf>
    <xf numFmtId="0" fontId="27" fillId="0" borderId="0" xfId="49" applyFont="1" applyAlignment="1" applyProtection="1">
      <alignment horizontal="center" vertical="center"/>
      <protection locked="0"/>
    </xf>
    <xf numFmtId="0" fontId="16" fillId="6" borderId="13" xfId="49" applyFont="1" applyFill="1" applyBorder="1" applyAlignment="1" applyProtection="1">
      <alignment horizontal="center" vertical="center" wrapText="1"/>
      <protection locked="0"/>
    </xf>
    <xf numFmtId="0" fontId="16" fillId="6" borderId="11" xfId="49" applyFont="1" applyFill="1" applyBorder="1" applyAlignment="1" applyProtection="1">
      <alignment horizontal="center" vertical="center" wrapText="1"/>
      <protection locked="0"/>
    </xf>
    <xf numFmtId="0" fontId="16" fillId="6" borderId="23" xfId="49" applyFont="1" applyFill="1" applyBorder="1" applyAlignment="1" applyProtection="1">
      <alignment horizontal="center" vertical="center" wrapText="1"/>
      <protection locked="0"/>
    </xf>
    <xf numFmtId="0" fontId="3" fillId="6" borderId="46" xfId="49" applyFont="1" applyFill="1" applyBorder="1" applyAlignment="1" applyProtection="1">
      <alignment horizontal="center" vertical="center" wrapText="1"/>
      <protection locked="0"/>
    </xf>
    <xf numFmtId="0" fontId="3" fillId="6" borderId="27" xfId="49" applyFont="1" applyFill="1" applyBorder="1" applyAlignment="1" applyProtection="1">
      <alignment horizontal="center" vertical="center" wrapText="1"/>
      <protection locked="0"/>
    </xf>
    <xf numFmtId="0" fontId="3" fillId="6" borderId="33" xfId="49" applyFont="1" applyFill="1" applyBorder="1" applyAlignment="1" applyProtection="1">
      <alignment horizontal="center" vertical="center" wrapText="1"/>
      <protection locked="0"/>
    </xf>
    <xf numFmtId="0" fontId="3" fillId="6" borderId="52" xfId="49" applyFont="1" applyFill="1" applyBorder="1" applyAlignment="1" applyProtection="1">
      <alignment horizontal="center" vertical="center" textRotation="90" wrapText="1"/>
      <protection locked="0"/>
    </xf>
    <xf numFmtId="0" fontId="3" fillId="6" borderId="53" xfId="49" applyFont="1" applyFill="1" applyBorder="1" applyAlignment="1" applyProtection="1">
      <alignment horizontal="center" vertical="center" textRotation="90" wrapText="1"/>
      <protection locked="0"/>
    </xf>
    <xf numFmtId="0" fontId="3" fillId="6" borderId="54" xfId="49" applyFont="1" applyFill="1" applyBorder="1" applyAlignment="1" applyProtection="1">
      <alignment horizontal="center" vertical="center" textRotation="90" wrapText="1"/>
      <protection locked="0"/>
    </xf>
    <xf numFmtId="0" fontId="30" fillId="6" borderId="18" xfId="49" applyFont="1" applyFill="1" applyBorder="1" applyAlignment="1" applyProtection="1">
      <alignment horizontal="center" vertical="center" wrapText="1"/>
      <protection locked="0"/>
    </xf>
    <xf numFmtId="0" fontId="30" fillId="6" borderId="35" xfId="49" applyFont="1" applyFill="1" applyBorder="1" applyAlignment="1" applyProtection="1">
      <alignment horizontal="center" vertical="center"/>
      <protection locked="0"/>
    </xf>
    <xf numFmtId="0" fontId="30" fillId="6" borderId="55" xfId="49" applyFont="1" applyFill="1" applyBorder="1" applyAlignment="1" applyProtection="1">
      <alignment horizontal="center" vertical="center"/>
      <protection locked="0"/>
    </xf>
    <xf numFmtId="0" fontId="30" fillId="6" borderId="20" xfId="49" applyFont="1" applyFill="1" applyBorder="1" applyAlignment="1" applyProtection="1">
      <alignment horizontal="center" vertical="center"/>
      <protection locked="0"/>
    </xf>
    <xf numFmtId="0" fontId="30" fillId="6" borderId="10" xfId="49" applyFont="1" applyFill="1" applyBorder="1" applyAlignment="1" applyProtection="1">
      <alignment horizontal="center" vertical="center"/>
      <protection locked="0"/>
    </xf>
    <xf numFmtId="0" fontId="30" fillId="6" borderId="56" xfId="49" applyFont="1" applyFill="1" applyBorder="1" applyAlignment="1" applyProtection="1">
      <alignment horizontal="center" vertical="center"/>
      <protection locked="0"/>
    </xf>
    <xf numFmtId="0" fontId="3" fillId="6" borderId="46" xfId="49" applyFont="1" applyFill="1" applyBorder="1" applyAlignment="1" applyProtection="1">
      <alignment horizontal="center" vertical="center" textRotation="90" wrapText="1"/>
      <protection locked="0"/>
    </xf>
    <xf numFmtId="0" fontId="3" fillId="6" borderId="27" xfId="49" applyFont="1" applyFill="1" applyBorder="1" applyAlignment="1" applyProtection="1">
      <alignment horizontal="center" vertical="center" textRotation="90" wrapText="1"/>
      <protection locked="0"/>
    </xf>
    <xf numFmtId="0" fontId="3" fillId="6" borderId="33" xfId="49" applyFont="1" applyFill="1" applyBorder="1" applyAlignment="1" applyProtection="1">
      <alignment horizontal="center" vertical="center" textRotation="90" wrapText="1"/>
      <protection locked="0"/>
    </xf>
    <xf numFmtId="0" fontId="9" fillId="0" borderId="0" xfId="49" applyFont="1" applyAlignment="1" applyProtection="1">
      <alignment horizontal="center" vertical="center"/>
      <protection locked="0"/>
    </xf>
    <xf numFmtId="0" fontId="27" fillId="0" borderId="0" xfId="0" applyFont="1" applyAlignment="1">
      <alignment horizontal="center" vertical="center"/>
    </xf>
    <xf numFmtId="0" fontId="29" fillId="0" borderId="0" xfId="0" applyFont="1" applyBorder="1" applyAlignment="1" applyProtection="1">
      <alignment horizontal="center"/>
      <protection locked="0"/>
    </xf>
    <xf numFmtId="0" fontId="29" fillId="0" borderId="0" xfId="0" applyFont="1" applyBorder="1" applyAlignment="1" applyProtection="1">
      <alignment horizontal="center" vertical="center"/>
      <protection locked="0"/>
    </xf>
    <xf numFmtId="0" fontId="0" fillId="0" borderId="0" xfId="0" applyFont="1" applyAlignment="1">
      <alignment/>
    </xf>
    <xf numFmtId="0" fontId="29" fillId="0" borderId="0" xfId="0" applyFont="1" applyBorder="1" applyAlignment="1" applyProtection="1">
      <alignment horizontal="center" vertical="center" wrapText="1"/>
      <protection locked="0"/>
    </xf>
    <xf numFmtId="0" fontId="6" fillId="0" borderId="0" xfId="0" applyFont="1" applyAlignment="1">
      <alignment horizontal="center" wrapText="1"/>
    </xf>
    <xf numFmtId="0" fontId="29" fillId="0" borderId="0" xfId="0" applyFont="1" applyBorder="1" applyAlignment="1">
      <alignment horizontal="center"/>
    </xf>
    <xf numFmtId="0" fontId="27" fillId="37" borderId="59" xfId="0" applyFont="1" applyFill="1" applyBorder="1" applyAlignment="1" applyProtection="1">
      <alignment horizontal="center" vertical="center" wrapText="1"/>
      <protection locked="0"/>
    </xf>
    <xf numFmtId="0" fontId="27" fillId="37" borderId="80" xfId="0" applyFont="1" applyFill="1" applyBorder="1" applyAlignment="1" applyProtection="1">
      <alignment horizontal="center" vertical="center" wrapText="1"/>
      <protection locked="0"/>
    </xf>
    <xf numFmtId="0" fontId="27" fillId="37" borderId="63" xfId="0" applyFont="1" applyFill="1" applyBorder="1" applyAlignment="1" applyProtection="1">
      <alignment horizontal="center" vertical="center" wrapText="1"/>
      <protection locked="0"/>
    </xf>
    <xf numFmtId="0" fontId="29" fillId="36" borderId="59" xfId="0" applyFont="1" applyFill="1" applyBorder="1" applyAlignment="1" applyProtection="1">
      <alignment horizontal="center" vertical="center" wrapText="1"/>
      <protection locked="0"/>
    </xf>
    <xf numFmtId="0" fontId="29" fillId="36" borderId="80" xfId="0" applyFont="1" applyFill="1" applyBorder="1" applyAlignment="1" applyProtection="1">
      <alignment horizontal="center" vertical="center" wrapText="1"/>
      <protection locked="0"/>
    </xf>
    <xf numFmtId="0" fontId="29" fillId="36" borderId="63" xfId="0" applyFont="1" applyFill="1" applyBorder="1" applyAlignment="1" applyProtection="1">
      <alignment horizontal="center" vertical="center" wrapText="1"/>
      <protection locked="0"/>
    </xf>
    <xf numFmtId="0" fontId="10" fillId="0" borderId="0" xfId="0" applyFont="1" applyBorder="1" applyAlignment="1">
      <alignment horizontal="center"/>
    </xf>
    <xf numFmtId="0" fontId="3" fillId="0" borderId="0" xfId="0" applyFont="1" applyAlignment="1">
      <alignment/>
    </xf>
    <xf numFmtId="0" fontId="27" fillId="0" borderId="32" xfId="0" applyFont="1" applyBorder="1" applyAlignment="1" applyProtection="1">
      <alignment horizontal="center" vertical="center"/>
      <protection locked="0"/>
    </xf>
    <xf numFmtId="0" fontId="29" fillId="36" borderId="32" xfId="0" applyFont="1" applyFill="1" applyBorder="1" applyAlignment="1" applyProtection="1">
      <alignment horizontal="center" vertical="center" wrapText="1"/>
      <protection locked="0"/>
    </xf>
    <xf numFmtId="0" fontId="29" fillId="36" borderId="7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49" fontId="0" fillId="35" borderId="52" xfId="0" applyNumberFormat="1" applyFont="1" applyFill="1" applyBorder="1" applyAlignment="1" applyProtection="1">
      <alignment horizontal="center" vertical="center"/>
      <protection/>
    </xf>
    <xf numFmtId="49" fontId="0" fillId="35" borderId="53" xfId="0" applyNumberFormat="1" applyFont="1" applyFill="1" applyBorder="1" applyAlignment="1" applyProtection="1">
      <alignment horizontal="center" vertical="center"/>
      <protection/>
    </xf>
    <xf numFmtId="49" fontId="0" fillId="35" borderId="20" xfId="0" applyNumberFormat="1" applyFont="1" applyFill="1" applyBorder="1" applyAlignment="1" applyProtection="1">
      <alignment horizontal="center" vertical="center"/>
      <protection/>
    </xf>
    <xf numFmtId="49" fontId="0" fillId="35" borderId="47" xfId="0" applyNumberFormat="1" applyFont="1" applyFill="1" applyBorder="1" applyAlignment="1" applyProtection="1">
      <alignment horizontal="center" vertical="center"/>
      <protection/>
    </xf>
    <xf numFmtId="49" fontId="0" fillId="35" borderId="73" xfId="0" applyNumberFormat="1" applyFont="1" applyFill="1" applyBorder="1" applyAlignment="1" applyProtection="1">
      <alignment horizontal="center" vertical="center"/>
      <protection/>
    </xf>
    <xf numFmtId="49" fontId="0" fillId="35" borderId="59" xfId="0" applyNumberFormat="1" applyFont="1" applyFill="1" applyBorder="1" applyAlignment="1" applyProtection="1">
      <alignment horizontal="center" vertical="center"/>
      <protection/>
    </xf>
    <xf numFmtId="49" fontId="0" fillId="35" borderId="49" xfId="0" applyNumberFormat="1" applyFont="1" applyFill="1" applyBorder="1" applyAlignment="1" applyProtection="1">
      <alignment horizontal="center" vertical="center"/>
      <protection/>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Κανονικό 3" xfId="50"/>
    <cellStyle name="Comma" xfId="51"/>
    <cellStyle name="Comma [0]" xfId="52"/>
    <cellStyle name="Currency [0]" xfId="53"/>
    <cellStyle name="Currency"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476250</xdr:colOff>
      <xdr:row>0</xdr:row>
      <xdr:rowOff>38100</xdr:rowOff>
    </xdr:from>
    <xdr:to>
      <xdr:col>5</xdr:col>
      <xdr:colOff>466725</xdr:colOff>
      <xdr:row>3</xdr:row>
      <xdr:rowOff>28575</xdr:rowOff>
    </xdr:to>
    <xdr:pic>
      <xdr:nvPicPr>
        <xdr:cNvPr id="1" name="Εικόνα 7"/>
        <xdr:cNvPicPr preferRelativeResize="1">
          <a:picLocks noChangeAspect="1"/>
        </xdr:cNvPicPr>
      </xdr:nvPicPr>
      <xdr:blipFill>
        <a:blip r:embed="rId1"/>
        <a:stretch>
          <a:fillRect/>
        </a:stretch>
      </xdr:blipFill>
      <xdr:spPr>
        <a:xfrm>
          <a:off x="4352925" y="38100"/>
          <a:ext cx="5715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2228850</xdr:colOff>
      <xdr:row>0</xdr:row>
      <xdr:rowOff>47625</xdr:rowOff>
    </xdr:from>
    <xdr:to>
      <xdr:col>2</xdr:col>
      <xdr:colOff>152400</xdr:colOff>
      <xdr:row>3</xdr:row>
      <xdr:rowOff>47625</xdr:rowOff>
    </xdr:to>
    <xdr:pic>
      <xdr:nvPicPr>
        <xdr:cNvPr id="1" name="Εικόνα 1"/>
        <xdr:cNvPicPr preferRelativeResize="1">
          <a:picLocks noChangeAspect="1"/>
        </xdr:cNvPicPr>
      </xdr:nvPicPr>
      <xdr:blipFill>
        <a:blip r:embed="rId1"/>
        <a:stretch>
          <a:fillRect/>
        </a:stretch>
      </xdr:blipFill>
      <xdr:spPr>
        <a:xfrm>
          <a:off x="2809875" y="47625"/>
          <a:ext cx="45720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0</xdr:row>
      <xdr:rowOff>0</xdr:rowOff>
    </xdr:from>
    <xdr:to>
      <xdr:col>1</xdr:col>
      <xdr:colOff>895350</xdr:colOff>
      <xdr:row>2</xdr:row>
      <xdr:rowOff>47625</xdr:rowOff>
    </xdr:to>
    <xdr:pic>
      <xdr:nvPicPr>
        <xdr:cNvPr id="1" name="Εικόνα 1"/>
        <xdr:cNvPicPr preferRelativeResize="1">
          <a:picLocks noChangeAspect="1"/>
        </xdr:cNvPicPr>
      </xdr:nvPicPr>
      <xdr:blipFill>
        <a:blip r:embed="rId1"/>
        <a:stretch>
          <a:fillRect/>
        </a:stretch>
      </xdr:blipFill>
      <xdr:spPr>
        <a:xfrm>
          <a:off x="2809875" y="0"/>
          <a:ext cx="466725" cy="390525"/>
        </a:xfrm>
        <a:prstGeom prst="rect">
          <a:avLst/>
        </a:prstGeom>
        <a:noFill/>
        <a:ln w="9525" cmpd="sng">
          <a:noFill/>
        </a:ln>
      </xdr:spPr>
    </xdr:pic>
    <xdr:clientData/>
  </xdr:twoCellAnchor>
</xdr:wsDr>
</file>

<file path=xl/tables/table1.xml><?xml version="1.0" encoding="utf-8"?>
<table xmlns="http://schemas.openxmlformats.org/spreadsheetml/2006/main" id="2" name="Λίστα2" displayName="Λίστα2" ref="AR91:AR119" comment="" totalsRowShown="0">
  <autoFilter ref="AR91:AR119"/>
  <tableColumns count="1">
    <tableColumn id="1" name="Στήλη1"/>
  </tableColumns>
  <tableStyleInfo name="" showFirstColumn="0" showLastColumn="0" showRowStripes="1" showColumnStripes="0"/>
</table>
</file>

<file path=xl/tables/table2.xml><?xml version="1.0" encoding="utf-8"?>
<table xmlns="http://schemas.openxmlformats.org/spreadsheetml/2006/main" id="4" name="Λίστα3" displayName="Λίστα3" ref="CG1:CG38" comment="" totalsRowShown="0">
  <autoFilter ref="CG1:CG38"/>
  <tableColumns count="1">
    <tableColumn id="1" name="Στήλη1"/>
  </tableColumns>
  <tableStyleInfo name="" showFirstColumn="0" showLastColumn="0" showRowStripes="1" showColumnStripes="0"/>
</table>
</file>

<file path=xl/tables/table3.xml><?xml version="1.0" encoding="utf-8"?>
<table xmlns="http://schemas.openxmlformats.org/spreadsheetml/2006/main" id="3" name="Λίστα1" displayName="Λίστα1" ref="CH1:CH39" comment="" totalsRowShown="0">
  <autoFilter ref="CH1:CH39"/>
  <tableColumns count="1">
    <tableColumn id="1" name="Στήλη1"/>
  </tableColumns>
  <tableStyleInfo name="" showFirstColumn="0" showLastColumn="0" showRowStripes="1" showColumnStripes="0"/>
</table>
</file>

<file path=xl/tables/table4.xml><?xml version="1.0" encoding="utf-8"?>
<table xmlns="http://schemas.openxmlformats.org/spreadsheetml/2006/main" id="106" name="Λίστα1_412" displayName="Λίστα1_412" ref="B98:B113" comment="" totalsRowShown="0">
  <autoFilter ref="B98:B113"/>
  <tableColumns count="1">
    <tableColumn id="1" name="Στήλη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3.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table" Target="../tables/table4.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tint="0.5999900102615356"/>
  </sheetPr>
  <dimension ref="A1:CG121"/>
  <sheetViews>
    <sheetView tabSelected="1" view="pageBreakPreview" zoomScale="55" zoomScaleNormal="70" zoomScaleSheetLayoutView="55" zoomScalePageLayoutView="40" workbookViewId="0" topLeftCell="A31">
      <selection activeCell="J68" sqref="J68"/>
    </sheetView>
  </sheetViews>
  <sheetFormatPr defaultColWidth="9.140625" defaultRowHeight="12.75"/>
  <cols>
    <col min="1" max="1" width="32.00390625" style="4" customWidth="1"/>
    <col min="2" max="7" width="8.7109375" style="3" customWidth="1"/>
    <col min="8" max="9" width="8.7109375" style="19" customWidth="1"/>
    <col min="10" max="10" width="37.421875" style="19" customWidth="1"/>
    <col min="11" max="11" width="5.7109375" style="3" customWidth="1"/>
    <col min="12" max="23" width="8.7109375" style="3" customWidth="1"/>
    <col min="24" max="24" width="7.7109375" style="3" hidden="1" customWidth="1"/>
    <col min="25" max="25" width="5.7109375" style="3" customWidth="1"/>
    <col min="26" max="41" width="7.7109375" style="3" customWidth="1"/>
    <col min="42" max="42" width="10.7109375" style="3" customWidth="1"/>
    <col min="43" max="83" width="9.140625" style="3" customWidth="1"/>
    <col min="84" max="84" width="10.8515625" style="3" customWidth="1"/>
    <col min="85" max="85" width="10.28125" style="3" bestFit="1" customWidth="1"/>
    <col min="86" max="16384" width="9.140625" style="3" customWidth="1"/>
  </cols>
  <sheetData>
    <row r="1" spans="1:85" ht="16.5" customHeight="1">
      <c r="A1" s="297"/>
      <c r="B1" s="297"/>
      <c r="C1" s="297"/>
      <c r="D1" s="297"/>
      <c r="E1" s="297"/>
      <c r="F1" s="297"/>
      <c r="G1" s="297"/>
      <c r="H1" s="297"/>
      <c r="I1" s="297"/>
      <c r="J1" s="297"/>
      <c r="Y1" s="59"/>
      <c r="Z1" s="59"/>
      <c r="AA1" s="59"/>
      <c r="AB1" s="59"/>
      <c r="AC1" s="59"/>
      <c r="AD1" s="59"/>
      <c r="AE1" s="59"/>
      <c r="AF1" s="59"/>
      <c r="AG1" s="59"/>
      <c r="AH1" s="59"/>
      <c r="AI1" s="59"/>
      <c r="CG1" s="20" t="s">
        <v>29</v>
      </c>
    </row>
    <row r="2" spans="1:85" ht="16.5" customHeight="1">
      <c r="A2" s="297"/>
      <c r="B2" s="297"/>
      <c r="C2" s="297"/>
      <c r="D2" s="297"/>
      <c r="E2" s="297"/>
      <c r="F2" s="297"/>
      <c r="G2" s="297"/>
      <c r="H2" s="297"/>
      <c r="I2" s="297"/>
      <c r="J2" s="297"/>
      <c r="Y2" s="59"/>
      <c r="Z2" s="59"/>
      <c r="AA2" s="59"/>
      <c r="AB2" s="59"/>
      <c r="AC2" s="59"/>
      <c r="AD2" s="59"/>
      <c r="AE2" s="59"/>
      <c r="AF2" s="59"/>
      <c r="AG2" s="59"/>
      <c r="AH2" s="59"/>
      <c r="AI2" s="59"/>
      <c r="CG2" s="103"/>
    </row>
    <row r="3" spans="1:85" ht="16.5" customHeight="1">
      <c r="A3" s="297"/>
      <c r="B3" s="297"/>
      <c r="C3" s="297"/>
      <c r="D3" s="297"/>
      <c r="E3" s="297"/>
      <c r="F3" s="297"/>
      <c r="G3" s="297"/>
      <c r="H3" s="297"/>
      <c r="I3" s="297"/>
      <c r="J3" s="297"/>
      <c r="Y3" s="59"/>
      <c r="Z3" s="59"/>
      <c r="AA3" s="59"/>
      <c r="AB3" s="59"/>
      <c r="AC3" s="59"/>
      <c r="AD3" s="59"/>
      <c r="AE3" s="59"/>
      <c r="AF3" s="59"/>
      <c r="AG3" s="59"/>
      <c r="AH3" s="59"/>
      <c r="AI3" s="59"/>
      <c r="CG3" s="103"/>
    </row>
    <row r="4" spans="1:85" ht="16.5" customHeight="1">
      <c r="A4" s="296" t="s">
        <v>136</v>
      </c>
      <c r="B4" s="296"/>
      <c r="C4" s="296"/>
      <c r="D4" s="296"/>
      <c r="E4" s="296"/>
      <c r="F4" s="296"/>
      <c r="G4" s="296"/>
      <c r="H4" s="296"/>
      <c r="I4" s="296"/>
      <c r="J4" s="296"/>
      <c r="T4" s="24"/>
      <c r="U4" s="24"/>
      <c r="V4" s="24"/>
      <c r="W4" s="24"/>
      <c r="X4" s="24"/>
      <c r="Y4" s="59"/>
      <c r="Z4" s="59"/>
      <c r="AA4" s="59"/>
      <c r="AB4" s="59"/>
      <c r="AC4" s="59"/>
      <c r="AD4" s="59"/>
      <c r="AE4" s="59"/>
      <c r="AF4" s="59"/>
      <c r="AG4" s="59"/>
      <c r="AH4" s="59"/>
      <c r="AI4" s="59"/>
      <c r="CG4" s="103"/>
    </row>
    <row r="5" spans="1:85" ht="16.5" customHeight="1">
      <c r="A5" s="296" t="s">
        <v>137</v>
      </c>
      <c r="B5" s="296"/>
      <c r="C5" s="296"/>
      <c r="D5" s="296"/>
      <c r="E5" s="296"/>
      <c r="F5" s="296"/>
      <c r="G5" s="296"/>
      <c r="H5" s="296"/>
      <c r="I5" s="296"/>
      <c r="J5" s="296"/>
      <c r="T5" s="24"/>
      <c r="U5" s="24"/>
      <c r="V5" s="24"/>
      <c r="W5" s="24"/>
      <c r="X5" s="24"/>
      <c r="Y5" s="59"/>
      <c r="Z5" s="59"/>
      <c r="AA5" s="59"/>
      <c r="AB5" s="59"/>
      <c r="AC5" s="59"/>
      <c r="AD5" s="59"/>
      <c r="AE5" s="59"/>
      <c r="AF5" s="59"/>
      <c r="AG5" s="59"/>
      <c r="AH5" s="59"/>
      <c r="AI5" s="59"/>
      <c r="CG5" s="103"/>
    </row>
    <row r="6" spans="1:85" ht="16.5" customHeight="1">
      <c r="A6" s="296" t="s">
        <v>228</v>
      </c>
      <c r="B6" s="296"/>
      <c r="C6" s="296"/>
      <c r="D6" s="296"/>
      <c r="E6" s="296"/>
      <c r="F6" s="296"/>
      <c r="G6" s="296"/>
      <c r="H6" s="296"/>
      <c r="I6" s="296"/>
      <c r="J6" s="296"/>
      <c r="T6" s="24"/>
      <c r="U6" s="24"/>
      <c r="V6" s="24"/>
      <c r="W6" s="24"/>
      <c r="X6" s="24"/>
      <c r="Y6" s="59"/>
      <c r="Z6" s="59"/>
      <c r="AA6" s="59"/>
      <c r="AB6" s="59"/>
      <c r="AC6" s="59"/>
      <c r="AD6" s="59"/>
      <c r="AE6" s="59"/>
      <c r="AF6" s="59"/>
      <c r="AG6" s="59"/>
      <c r="AH6" s="59"/>
      <c r="AI6" s="59"/>
      <c r="CG6" s="103"/>
    </row>
    <row r="7" spans="1:85" ht="16.5" customHeight="1">
      <c r="A7" s="296" t="s">
        <v>231</v>
      </c>
      <c r="B7" s="296"/>
      <c r="C7" s="296"/>
      <c r="D7" s="296"/>
      <c r="E7" s="296"/>
      <c r="F7" s="296"/>
      <c r="G7" s="296"/>
      <c r="H7" s="296"/>
      <c r="I7" s="296"/>
      <c r="J7" s="296"/>
      <c r="T7" s="24"/>
      <c r="U7" s="24"/>
      <c r="V7" s="24"/>
      <c r="W7" s="24"/>
      <c r="X7" s="24"/>
      <c r="Y7" s="59"/>
      <c r="Z7" s="59"/>
      <c r="AA7" s="59"/>
      <c r="AB7" s="59"/>
      <c r="AC7" s="59"/>
      <c r="AD7" s="59"/>
      <c r="AE7" s="59"/>
      <c r="AF7" s="59"/>
      <c r="AG7" s="59"/>
      <c r="AH7" s="59"/>
      <c r="AI7" s="59"/>
      <c r="CG7" s="103"/>
    </row>
    <row r="8" spans="1:85" ht="16.5" customHeight="1">
      <c r="A8" s="296" t="s">
        <v>227</v>
      </c>
      <c r="B8" s="296"/>
      <c r="C8" s="296"/>
      <c r="D8" s="296"/>
      <c r="E8" s="296"/>
      <c r="F8" s="296"/>
      <c r="G8" s="296"/>
      <c r="H8" s="296"/>
      <c r="I8" s="296"/>
      <c r="J8" s="296"/>
      <c r="T8" s="24"/>
      <c r="U8" s="25"/>
      <c r="V8" s="25"/>
      <c r="W8" s="25"/>
      <c r="Z8" s="295" t="s">
        <v>236</v>
      </c>
      <c r="AA8" s="295"/>
      <c r="AB8" s="295"/>
      <c r="AC8" s="295"/>
      <c r="AD8" s="295"/>
      <c r="AE8" s="295"/>
      <c r="AF8" s="295"/>
      <c r="AG8" s="295"/>
      <c r="AH8" s="295"/>
      <c r="AI8" s="295"/>
      <c r="AJ8" s="295"/>
      <c r="AK8" s="295"/>
      <c r="AL8" s="295"/>
      <c r="AM8" s="295"/>
      <c r="AN8" s="295"/>
      <c r="AO8" s="295"/>
      <c r="AP8" s="112"/>
      <c r="AQ8" s="112"/>
      <c r="AR8" s="112"/>
      <c r="AS8" s="112"/>
      <c r="AT8" s="112"/>
      <c r="AU8" s="112"/>
      <c r="CG8" s="43">
        <v>1</v>
      </c>
    </row>
    <row r="9" spans="1:85" ht="16.5" customHeight="1">
      <c r="A9" s="104"/>
      <c r="B9" s="104"/>
      <c r="C9" s="104"/>
      <c r="D9" s="104"/>
      <c r="E9" s="104"/>
      <c r="F9" s="104"/>
      <c r="G9" s="104"/>
      <c r="H9" s="104"/>
      <c r="I9" s="104"/>
      <c r="J9" s="104"/>
      <c r="T9" s="24"/>
      <c r="U9" s="25"/>
      <c r="V9" s="25"/>
      <c r="W9" s="25"/>
      <c r="Z9" s="295" t="s">
        <v>235</v>
      </c>
      <c r="AA9" s="295"/>
      <c r="AB9" s="295"/>
      <c r="AC9" s="295"/>
      <c r="AD9" s="295"/>
      <c r="AE9" s="295"/>
      <c r="AF9" s="295"/>
      <c r="AG9" s="295"/>
      <c r="AH9" s="295"/>
      <c r="AI9" s="295"/>
      <c r="AJ9" s="295"/>
      <c r="AK9" s="295"/>
      <c r="AL9" s="295"/>
      <c r="AM9" s="295"/>
      <c r="AN9" s="295"/>
      <c r="AO9" s="295"/>
      <c r="AP9" s="112"/>
      <c r="AQ9" s="112"/>
      <c r="AR9" s="112"/>
      <c r="AS9" s="112"/>
      <c r="AT9" s="112"/>
      <c r="AU9" s="112"/>
      <c r="CG9" s="44"/>
    </row>
    <row r="10" spans="1:85" ht="12" customHeight="1">
      <c r="A10" s="104"/>
      <c r="B10" s="104"/>
      <c r="C10" s="104"/>
      <c r="D10" s="104"/>
      <c r="E10" s="104"/>
      <c r="F10" s="104"/>
      <c r="G10" s="104"/>
      <c r="H10" s="104"/>
      <c r="I10" s="104"/>
      <c r="J10" s="104"/>
      <c r="T10" s="24"/>
      <c r="U10" s="25"/>
      <c r="V10" s="25"/>
      <c r="W10" s="25"/>
      <c r="Z10" s="111"/>
      <c r="AA10" s="111"/>
      <c r="AB10" s="111"/>
      <c r="AC10" s="111"/>
      <c r="AD10" s="111"/>
      <c r="AE10" s="111"/>
      <c r="AF10" s="111"/>
      <c r="AG10" s="111"/>
      <c r="AH10" s="111"/>
      <c r="AI10" s="111"/>
      <c r="AJ10" s="111"/>
      <c r="AK10" s="111"/>
      <c r="AL10" s="111"/>
      <c r="AM10" s="111"/>
      <c r="AN10" s="111"/>
      <c r="AO10" s="111"/>
      <c r="AP10" s="112"/>
      <c r="AQ10" s="112"/>
      <c r="AR10" s="112"/>
      <c r="AS10" s="112"/>
      <c r="AT10" s="112"/>
      <c r="AU10" s="112"/>
      <c r="CG10" s="44"/>
    </row>
    <row r="11" spans="1:85" ht="19.5" customHeight="1">
      <c r="A11" s="298" t="s">
        <v>108</v>
      </c>
      <c r="B11" s="298"/>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CG11" s="97" t="s">
        <v>52</v>
      </c>
    </row>
    <row r="12" spans="1:85" ht="12" customHeight="1" thickBot="1">
      <c r="A12" s="98"/>
      <c r="B12" s="98"/>
      <c r="C12" s="98"/>
      <c r="D12" s="98"/>
      <c r="E12" s="98"/>
      <c r="F12" s="98"/>
      <c r="G12" s="98"/>
      <c r="H12" s="98"/>
      <c r="I12" s="98"/>
      <c r="J12" s="98"/>
      <c r="K12" s="98"/>
      <c r="L12" s="98"/>
      <c r="M12" s="98"/>
      <c r="N12" s="98"/>
      <c r="O12" s="98"/>
      <c r="P12" s="98"/>
      <c r="Q12" s="98"/>
      <c r="R12" s="98"/>
      <c r="S12" s="98"/>
      <c r="T12" s="98"/>
      <c r="U12" s="98"/>
      <c r="V12" s="98"/>
      <c r="W12" s="98"/>
      <c r="X12" s="98"/>
      <c r="Y12" s="58"/>
      <c r="Z12" s="58"/>
      <c r="AA12" s="58"/>
      <c r="AB12" s="58"/>
      <c r="AC12" s="58"/>
      <c r="AD12" s="58"/>
      <c r="AE12" s="58"/>
      <c r="AF12" s="58"/>
      <c r="AG12" s="58"/>
      <c r="AH12" s="58"/>
      <c r="AI12" s="58"/>
      <c r="CG12" s="97"/>
    </row>
    <row r="13" spans="1:85" ht="24.75" customHeight="1" thickBot="1">
      <c r="A13" s="367" t="s">
        <v>4</v>
      </c>
      <c r="B13" s="306" t="s">
        <v>96</v>
      </c>
      <c r="C13" s="307"/>
      <c r="D13" s="307"/>
      <c r="E13" s="307"/>
      <c r="F13" s="307"/>
      <c r="G13" s="308"/>
      <c r="H13" s="370" t="s">
        <v>98</v>
      </c>
      <c r="I13" s="378"/>
      <c r="J13" s="203" t="s">
        <v>133</v>
      </c>
      <c r="K13" s="14"/>
      <c r="L13" s="421" t="s">
        <v>135</v>
      </c>
      <c r="M13" s="422"/>
      <c r="N13" s="422"/>
      <c r="O13" s="422"/>
      <c r="P13" s="422"/>
      <c r="Q13" s="422"/>
      <c r="R13" s="422"/>
      <c r="S13" s="422"/>
      <c r="T13" s="422"/>
      <c r="U13" s="422"/>
      <c r="V13" s="422"/>
      <c r="W13" s="423"/>
      <c r="Z13" s="302" t="s">
        <v>139</v>
      </c>
      <c r="AA13" s="303"/>
      <c r="AB13" s="303"/>
      <c r="AC13" s="303"/>
      <c r="AD13" s="359" t="s">
        <v>91</v>
      </c>
      <c r="AE13" s="360"/>
      <c r="AF13" s="312" t="s">
        <v>92</v>
      </c>
      <c r="AG13" s="313"/>
      <c r="AH13" s="312" t="s">
        <v>93</v>
      </c>
      <c r="AI13" s="313"/>
      <c r="AJ13" s="312" t="s">
        <v>12</v>
      </c>
      <c r="AK13" s="313"/>
      <c r="AL13" s="312" t="s">
        <v>94</v>
      </c>
      <c r="AM13" s="313"/>
      <c r="AN13" s="312" t="s">
        <v>95</v>
      </c>
      <c r="AO13" s="313"/>
      <c r="CG13" s="44" t="s">
        <v>53</v>
      </c>
    </row>
    <row r="14" spans="1:85" ht="19.5" customHeight="1" thickBot="1">
      <c r="A14" s="368"/>
      <c r="B14" s="309"/>
      <c r="C14" s="310"/>
      <c r="D14" s="310"/>
      <c r="E14" s="310"/>
      <c r="F14" s="310"/>
      <c r="G14" s="311"/>
      <c r="H14" s="375" t="s">
        <v>117</v>
      </c>
      <c r="I14" s="376" t="s">
        <v>118</v>
      </c>
      <c r="J14" s="204" t="s">
        <v>134</v>
      </c>
      <c r="K14" s="16"/>
      <c r="L14" s="384" t="s">
        <v>12</v>
      </c>
      <c r="M14" s="385"/>
      <c r="N14" s="392" t="s">
        <v>13</v>
      </c>
      <c r="O14" s="385"/>
      <c r="P14" s="392" t="s">
        <v>13</v>
      </c>
      <c r="Q14" s="385"/>
      <c r="R14" s="392" t="s">
        <v>14</v>
      </c>
      <c r="S14" s="385"/>
      <c r="T14" s="392" t="s">
        <v>14</v>
      </c>
      <c r="U14" s="430"/>
      <c r="V14" s="424" t="s">
        <v>106</v>
      </c>
      <c r="W14" s="425"/>
      <c r="Z14" s="304"/>
      <c r="AA14" s="305"/>
      <c r="AB14" s="305"/>
      <c r="AC14" s="305"/>
      <c r="AD14" s="355"/>
      <c r="AE14" s="356"/>
      <c r="AF14" s="357"/>
      <c r="AG14" s="358"/>
      <c r="AH14" s="357"/>
      <c r="AI14" s="358"/>
      <c r="AJ14" s="357"/>
      <c r="AK14" s="358"/>
      <c r="AL14" s="357"/>
      <c r="AM14" s="358"/>
      <c r="AN14" s="357"/>
      <c r="AO14" s="358"/>
      <c r="CG14" s="44" t="s">
        <v>54</v>
      </c>
    </row>
    <row r="15" spans="1:85" ht="29.25" customHeight="1" thickBot="1">
      <c r="A15" s="369"/>
      <c r="B15" s="205" t="s">
        <v>12</v>
      </c>
      <c r="C15" s="206" t="s">
        <v>13</v>
      </c>
      <c r="D15" s="206" t="s">
        <v>13</v>
      </c>
      <c r="E15" s="206" t="s">
        <v>14</v>
      </c>
      <c r="F15" s="207" t="s">
        <v>14</v>
      </c>
      <c r="G15" s="208" t="s">
        <v>15</v>
      </c>
      <c r="H15" s="371"/>
      <c r="I15" s="377"/>
      <c r="J15" s="209" t="s">
        <v>138</v>
      </c>
      <c r="K15" s="15"/>
      <c r="L15" s="347" t="s">
        <v>104</v>
      </c>
      <c r="M15" s="387" t="s">
        <v>105</v>
      </c>
      <c r="N15" s="347" t="s">
        <v>104</v>
      </c>
      <c r="O15" s="387" t="s">
        <v>105</v>
      </c>
      <c r="P15" s="347" t="s">
        <v>104</v>
      </c>
      <c r="Q15" s="387" t="s">
        <v>105</v>
      </c>
      <c r="R15" s="347" t="s">
        <v>104</v>
      </c>
      <c r="S15" s="387" t="s">
        <v>105</v>
      </c>
      <c r="T15" s="347" t="s">
        <v>104</v>
      </c>
      <c r="U15" s="387" t="s">
        <v>105</v>
      </c>
      <c r="V15" s="426"/>
      <c r="W15" s="427"/>
      <c r="Z15" s="105"/>
      <c r="AA15" s="105"/>
      <c r="AB15" s="105"/>
      <c r="AC15" s="105"/>
      <c r="AD15" s="1"/>
      <c r="AE15" s="1"/>
      <c r="AF15" s="1"/>
      <c r="AG15" s="1"/>
      <c r="AH15" s="1"/>
      <c r="AI15" s="1"/>
      <c r="AJ15" s="106"/>
      <c r="AK15" s="106"/>
      <c r="AL15" s="106"/>
      <c r="AM15" s="106"/>
      <c r="AN15" s="106"/>
      <c r="AO15" s="106"/>
      <c r="CG15" s="44">
        <v>2</v>
      </c>
    </row>
    <row r="16" spans="1:85" ht="19.5" customHeight="1">
      <c r="A16" s="243" t="s">
        <v>113</v>
      </c>
      <c r="B16" s="71"/>
      <c r="C16" s="72"/>
      <c r="D16" s="72"/>
      <c r="E16" s="72"/>
      <c r="F16" s="72"/>
      <c r="G16" s="197">
        <f>Φύλλο2!G7</f>
        <v>0</v>
      </c>
      <c r="H16" s="215" t="s">
        <v>119</v>
      </c>
      <c r="I16" s="216" t="s">
        <v>119</v>
      </c>
      <c r="J16" s="99"/>
      <c r="K16" s="22"/>
      <c r="L16" s="348"/>
      <c r="M16" s="388"/>
      <c r="N16" s="348"/>
      <c r="O16" s="388"/>
      <c r="P16" s="348"/>
      <c r="Q16" s="388"/>
      <c r="R16" s="348"/>
      <c r="S16" s="388"/>
      <c r="T16" s="348"/>
      <c r="U16" s="388"/>
      <c r="V16" s="426"/>
      <c r="W16" s="427"/>
      <c r="Z16" s="393" t="s">
        <v>140</v>
      </c>
      <c r="AA16" s="394"/>
      <c r="AB16" s="394"/>
      <c r="AC16" s="394"/>
      <c r="AD16" s="397"/>
      <c r="AE16" s="398"/>
      <c r="AF16" s="398"/>
      <c r="AG16" s="398"/>
      <c r="AH16" s="398"/>
      <c r="AI16" s="398"/>
      <c r="AJ16" s="398"/>
      <c r="AK16" s="398"/>
      <c r="AL16" s="398"/>
      <c r="AM16" s="398"/>
      <c r="AN16" s="398"/>
      <c r="AO16" s="399"/>
      <c r="CG16" s="44" t="s">
        <v>74</v>
      </c>
    </row>
    <row r="17" spans="1:85" ht="19.5" customHeight="1" thickBot="1">
      <c r="A17" s="244" t="s">
        <v>114</v>
      </c>
      <c r="B17" s="75"/>
      <c r="C17" s="76"/>
      <c r="D17" s="76"/>
      <c r="E17" s="76"/>
      <c r="F17" s="76"/>
      <c r="G17" s="195">
        <f>Φύλλο2!G8</f>
        <v>0</v>
      </c>
      <c r="H17" s="217" t="s">
        <v>119</v>
      </c>
      <c r="I17" s="218" t="s">
        <v>119</v>
      </c>
      <c r="J17" s="101"/>
      <c r="K17" s="22"/>
      <c r="L17" s="348"/>
      <c r="M17" s="389"/>
      <c r="N17" s="348"/>
      <c r="O17" s="389"/>
      <c r="P17" s="348"/>
      <c r="Q17" s="389"/>
      <c r="R17" s="348"/>
      <c r="S17" s="389"/>
      <c r="T17" s="348"/>
      <c r="U17" s="389"/>
      <c r="V17" s="428"/>
      <c r="W17" s="429"/>
      <c r="Z17" s="395"/>
      <c r="AA17" s="396"/>
      <c r="AB17" s="396"/>
      <c r="AC17" s="396"/>
      <c r="AD17" s="400"/>
      <c r="AE17" s="401"/>
      <c r="AF17" s="401"/>
      <c r="AG17" s="401"/>
      <c r="AH17" s="401"/>
      <c r="AI17" s="401"/>
      <c r="AJ17" s="401"/>
      <c r="AK17" s="401"/>
      <c r="AL17" s="401"/>
      <c r="AM17" s="401"/>
      <c r="AN17" s="401"/>
      <c r="AO17" s="402"/>
      <c r="CG17" s="44" t="s">
        <v>75</v>
      </c>
    </row>
    <row r="18" spans="1:85" ht="19.5" customHeight="1" thickBot="1">
      <c r="A18" s="243" t="s">
        <v>109</v>
      </c>
      <c r="B18" s="71"/>
      <c r="C18" s="72"/>
      <c r="D18" s="72"/>
      <c r="E18" s="72"/>
      <c r="F18" s="72"/>
      <c r="G18" s="197">
        <f>Φύλλο2!G9</f>
        <v>0</v>
      </c>
      <c r="H18" s="219" t="s">
        <v>120</v>
      </c>
      <c r="I18" s="220" t="s">
        <v>120</v>
      </c>
      <c r="J18" s="99"/>
      <c r="K18" s="22"/>
      <c r="L18" s="390" t="s">
        <v>100</v>
      </c>
      <c r="M18" s="391"/>
      <c r="N18" s="391"/>
      <c r="O18" s="391"/>
      <c r="P18" s="391"/>
      <c r="Q18" s="391"/>
      <c r="R18" s="391"/>
      <c r="S18" s="391"/>
      <c r="T18" s="391"/>
      <c r="U18" s="391"/>
      <c r="V18" s="353"/>
      <c r="W18" s="354"/>
      <c r="Z18" s="403" t="s">
        <v>141</v>
      </c>
      <c r="AA18" s="404"/>
      <c r="AB18" s="404"/>
      <c r="AC18" s="404"/>
      <c r="AD18" s="407"/>
      <c r="AE18" s="408"/>
      <c r="AF18" s="408"/>
      <c r="AG18" s="408"/>
      <c r="AH18" s="408"/>
      <c r="AI18" s="408"/>
      <c r="AJ18" s="408"/>
      <c r="AK18" s="408"/>
      <c r="AL18" s="408"/>
      <c r="AM18" s="408"/>
      <c r="AN18" s="408"/>
      <c r="AO18" s="409"/>
      <c r="CG18" s="44" t="s">
        <v>57</v>
      </c>
    </row>
    <row r="19" spans="1:85" ht="19.5" customHeight="1" thickBot="1">
      <c r="A19" s="245" t="s">
        <v>110</v>
      </c>
      <c r="B19" s="73"/>
      <c r="C19" s="74"/>
      <c r="D19" s="74"/>
      <c r="E19" s="74"/>
      <c r="F19" s="74"/>
      <c r="G19" s="198">
        <f>Φύλλο2!G10</f>
        <v>0</v>
      </c>
      <c r="H19" s="221" t="s">
        <v>120</v>
      </c>
      <c r="I19" s="222" t="s">
        <v>120</v>
      </c>
      <c r="J19" s="101"/>
      <c r="K19" s="22"/>
      <c r="L19" s="33"/>
      <c r="M19" s="34"/>
      <c r="N19" s="33"/>
      <c r="O19" s="34"/>
      <c r="P19" s="33"/>
      <c r="Q19" s="34"/>
      <c r="R19" s="33"/>
      <c r="S19" s="34"/>
      <c r="T19" s="33"/>
      <c r="U19" s="34"/>
      <c r="V19" s="199">
        <f>Φύλλο2!AJ10</f>
        <v>0</v>
      </c>
      <c r="W19" s="349">
        <f>SUM(V19:V23)</f>
        <v>0</v>
      </c>
      <c r="Z19" s="405"/>
      <c r="AA19" s="406"/>
      <c r="AB19" s="406"/>
      <c r="AC19" s="406"/>
      <c r="AD19" s="400"/>
      <c r="AE19" s="401"/>
      <c r="AF19" s="401"/>
      <c r="AG19" s="401"/>
      <c r="AH19" s="401"/>
      <c r="AI19" s="401"/>
      <c r="AJ19" s="401"/>
      <c r="AK19" s="401"/>
      <c r="AL19" s="401"/>
      <c r="AM19" s="401"/>
      <c r="AN19" s="401"/>
      <c r="AO19" s="402"/>
      <c r="CG19" s="44">
        <v>3</v>
      </c>
    </row>
    <row r="20" spans="1:85" ht="19.5" customHeight="1" thickBot="1">
      <c r="A20" s="246" t="s">
        <v>89</v>
      </c>
      <c r="B20" s="77"/>
      <c r="C20" s="78"/>
      <c r="D20" s="79"/>
      <c r="E20" s="79"/>
      <c r="F20" s="79"/>
      <c r="G20" s="199">
        <f>Φύλλο2!G11</f>
        <v>0</v>
      </c>
      <c r="H20" s="223" t="s">
        <v>121</v>
      </c>
      <c r="I20" s="386" t="s">
        <v>124</v>
      </c>
      <c r="J20" s="99"/>
      <c r="K20" s="22"/>
      <c r="L20" s="35"/>
      <c r="M20" s="32"/>
      <c r="N20" s="35"/>
      <c r="O20" s="32"/>
      <c r="P20" s="35"/>
      <c r="Q20" s="32"/>
      <c r="R20" s="35"/>
      <c r="S20" s="32"/>
      <c r="T20" s="35"/>
      <c r="U20" s="32"/>
      <c r="V20" s="199">
        <f>Φύλλο2!AJ11</f>
        <v>0</v>
      </c>
      <c r="W20" s="350"/>
      <c r="Z20" s="107"/>
      <c r="AA20" s="107"/>
      <c r="AB20" s="108"/>
      <c r="AC20" s="109"/>
      <c r="AD20" s="107"/>
      <c r="AE20" s="107"/>
      <c r="AF20" s="107"/>
      <c r="AG20" s="107"/>
      <c r="AH20" s="107"/>
      <c r="AI20" s="108"/>
      <c r="AJ20" s="110"/>
      <c r="AK20" s="1"/>
      <c r="AL20" s="1"/>
      <c r="AM20" s="19"/>
      <c r="AN20" s="19"/>
      <c r="AO20" s="19"/>
      <c r="CG20" s="44" t="s">
        <v>58</v>
      </c>
    </row>
    <row r="21" spans="1:85" ht="19.5" customHeight="1" thickBot="1">
      <c r="A21" s="247" t="s">
        <v>90</v>
      </c>
      <c r="B21" s="75"/>
      <c r="C21" s="76"/>
      <c r="D21" s="76"/>
      <c r="E21" s="76"/>
      <c r="F21" s="76"/>
      <c r="G21" s="195">
        <f>Φύλλο2!G12</f>
        <v>0</v>
      </c>
      <c r="H21" s="217" t="s">
        <v>121</v>
      </c>
      <c r="I21" s="386"/>
      <c r="J21" s="101"/>
      <c r="K21" s="22"/>
      <c r="L21" s="35"/>
      <c r="M21" s="32"/>
      <c r="N21" s="35"/>
      <c r="O21" s="32"/>
      <c r="P21" s="35"/>
      <c r="Q21" s="32"/>
      <c r="R21" s="35"/>
      <c r="S21" s="32"/>
      <c r="T21" s="35"/>
      <c r="U21" s="32"/>
      <c r="V21" s="199">
        <f>Φύλλο2!AJ12</f>
        <v>0</v>
      </c>
      <c r="W21" s="350"/>
      <c r="Z21" s="320" t="s">
        <v>142</v>
      </c>
      <c r="AA21" s="321"/>
      <c r="AB21" s="321"/>
      <c r="AC21" s="321"/>
      <c r="AD21" s="321"/>
      <c r="AE21" s="321"/>
      <c r="AF21" s="321"/>
      <c r="AG21" s="321"/>
      <c r="AH21" s="321"/>
      <c r="AI21" s="321"/>
      <c r="AJ21" s="321"/>
      <c r="AK21" s="321"/>
      <c r="AL21" s="321"/>
      <c r="AM21" s="321"/>
      <c r="AN21" s="321"/>
      <c r="AO21" s="322"/>
      <c r="CG21" s="44" t="s">
        <v>76</v>
      </c>
    </row>
    <row r="22" spans="1:85" ht="19.5" customHeight="1">
      <c r="A22" s="248" t="s">
        <v>122</v>
      </c>
      <c r="B22" s="71"/>
      <c r="C22" s="72"/>
      <c r="D22" s="72"/>
      <c r="E22" s="72"/>
      <c r="F22" s="72"/>
      <c r="G22" s="197">
        <f>Φύλλο2!G13</f>
        <v>0</v>
      </c>
      <c r="H22" s="219" t="s">
        <v>121</v>
      </c>
      <c r="I22" s="509"/>
      <c r="J22" s="99"/>
      <c r="K22" s="22"/>
      <c r="L22" s="35"/>
      <c r="M22" s="32"/>
      <c r="N22" s="35"/>
      <c r="O22" s="32"/>
      <c r="P22" s="35"/>
      <c r="Q22" s="32"/>
      <c r="R22" s="35"/>
      <c r="S22" s="32"/>
      <c r="T22" s="35"/>
      <c r="U22" s="32"/>
      <c r="V22" s="199">
        <f>Φύλλο2!AJ13</f>
        <v>0</v>
      </c>
      <c r="W22" s="350"/>
      <c r="Z22" s="212">
        <v>1</v>
      </c>
      <c r="AA22" s="323"/>
      <c r="AB22" s="324"/>
      <c r="AC22" s="324"/>
      <c r="AD22" s="324"/>
      <c r="AE22" s="324"/>
      <c r="AF22" s="324"/>
      <c r="AG22" s="324"/>
      <c r="AH22" s="324"/>
      <c r="AI22" s="324"/>
      <c r="AJ22" s="324"/>
      <c r="AK22" s="324"/>
      <c r="AL22" s="324"/>
      <c r="AM22" s="324"/>
      <c r="AN22" s="324"/>
      <c r="AO22" s="325"/>
      <c r="CG22" s="44" t="s">
        <v>60</v>
      </c>
    </row>
    <row r="23" spans="1:85" ht="19.5" customHeight="1" thickBot="1">
      <c r="A23" s="249" t="s">
        <v>10</v>
      </c>
      <c r="B23" s="46"/>
      <c r="C23" s="47"/>
      <c r="D23" s="47"/>
      <c r="E23" s="47"/>
      <c r="F23" s="47"/>
      <c r="G23" s="199">
        <f>Φύλλο2!G14</f>
        <v>0</v>
      </c>
      <c r="H23" s="224" t="s">
        <v>123</v>
      </c>
      <c r="I23" s="510" t="s">
        <v>130</v>
      </c>
      <c r="J23" s="100"/>
      <c r="K23" s="22"/>
      <c r="L23" s="36"/>
      <c r="M23" s="37"/>
      <c r="N23" s="36"/>
      <c r="O23" s="37"/>
      <c r="P23" s="36"/>
      <c r="Q23" s="37"/>
      <c r="R23" s="36"/>
      <c r="S23" s="37"/>
      <c r="T23" s="36"/>
      <c r="U23" s="37"/>
      <c r="V23" s="199">
        <f>Φύλλο2!AJ14</f>
        <v>0</v>
      </c>
      <c r="W23" s="351"/>
      <c r="Y23" s="5"/>
      <c r="Z23" s="213">
        <v>2</v>
      </c>
      <c r="AA23" s="299"/>
      <c r="AB23" s="300"/>
      <c r="AC23" s="300"/>
      <c r="AD23" s="300"/>
      <c r="AE23" s="300"/>
      <c r="AF23" s="300"/>
      <c r="AG23" s="300"/>
      <c r="AH23" s="300"/>
      <c r="AI23" s="300"/>
      <c r="AJ23" s="300"/>
      <c r="AK23" s="300"/>
      <c r="AL23" s="300"/>
      <c r="AM23" s="300"/>
      <c r="AN23" s="300"/>
      <c r="AO23" s="301"/>
      <c r="CG23" s="96">
        <v>4</v>
      </c>
    </row>
    <row r="24" spans="1:85" s="27" customFormat="1" ht="19.5" customHeight="1" thickBot="1">
      <c r="A24" s="245" t="s">
        <v>213</v>
      </c>
      <c r="B24" s="73"/>
      <c r="C24" s="74"/>
      <c r="D24" s="74"/>
      <c r="E24" s="74"/>
      <c r="F24" s="74"/>
      <c r="G24" s="198">
        <f>Φύλλο2!G15</f>
        <v>0</v>
      </c>
      <c r="H24" s="221" t="s">
        <v>121</v>
      </c>
      <c r="I24" s="222" t="s">
        <v>121</v>
      </c>
      <c r="J24" s="101"/>
      <c r="K24" s="22"/>
      <c r="L24" s="410" t="s">
        <v>101</v>
      </c>
      <c r="M24" s="411"/>
      <c r="N24" s="353"/>
      <c r="O24" s="353"/>
      <c r="P24" s="353"/>
      <c r="Q24" s="353"/>
      <c r="R24" s="353"/>
      <c r="S24" s="353"/>
      <c r="T24" s="353"/>
      <c r="U24" s="353"/>
      <c r="V24" s="353"/>
      <c r="W24" s="354"/>
      <c r="Y24" s="5"/>
      <c r="Z24" s="213">
        <v>3</v>
      </c>
      <c r="AA24" s="299"/>
      <c r="AB24" s="300"/>
      <c r="AC24" s="300"/>
      <c r="AD24" s="300"/>
      <c r="AE24" s="300"/>
      <c r="AF24" s="300"/>
      <c r="AG24" s="300"/>
      <c r="AH24" s="300"/>
      <c r="AI24" s="300"/>
      <c r="AJ24" s="300"/>
      <c r="AK24" s="300"/>
      <c r="AL24" s="300"/>
      <c r="AM24" s="300"/>
      <c r="AN24" s="300"/>
      <c r="AO24" s="301"/>
      <c r="CG24" s="44" t="s">
        <v>77</v>
      </c>
    </row>
    <row r="25" spans="1:85" s="5" customFormat="1" ht="19.5" customHeight="1" thickBot="1">
      <c r="A25" s="250" t="s">
        <v>103</v>
      </c>
      <c r="B25" s="80"/>
      <c r="C25" s="81"/>
      <c r="D25" s="81"/>
      <c r="E25" s="81"/>
      <c r="F25" s="81"/>
      <c r="G25" s="196">
        <f>Φύλλο2!G16</f>
        <v>0</v>
      </c>
      <c r="H25" s="512" t="s">
        <v>125</v>
      </c>
      <c r="I25" s="226"/>
      <c r="J25" s="102"/>
      <c r="K25" s="22"/>
      <c r="L25" s="33"/>
      <c r="M25" s="34"/>
      <c r="N25" s="33"/>
      <c r="O25" s="34"/>
      <c r="P25" s="33"/>
      <c r="Q25" s="34"/>
      <c r="R25" s="33"/>
      <c r="S25" s="34"/>
      <c r="T25" s="33"/>
      <c r="U25" s="34"/>
      <c r="V25" s="199">
        <f>Φύλλο2!AJ16</f>
        <v>0</v>
      </c>
      <c r="W25" s="349">
        <f>SUM(V25:V29)</f>
        <v>0</v>
      </c>
      <c r="Z25" s="213">
        <v>4</v>
      </c>
      <c r="AA25" s="299"/>
      <c r="AB25" s="300"/>
      <c r="AC25" s="300"/>
      <c r="AD25" s="300"/>
      <c r="AE25" s="300"/>
      <c r="AF25" s="300"/>
      <c r="AG25" s="300"/>
      <c r="AH25" s="300"/>
      <c r="AI25" s="300"/>
      <c r="AJ25" s="300"/>
      <c r="AK25" s="300"/>
      <c r="AL25" s="300"/>
      <c r="AM25" s="300"/>
      <c r="AN25" s="300"/>
      <c r="AO25" s="301"/>
      <c r="CG25" s="44" t="s">
        <v>78</v>
      </c>
    </row>
    <row r="26" spans="1:85" ht="19.5" customHeight="1">
      <c r="A26" s="251" t="s">
        <v>100</v>
      </c>
      <c r="B26" s="77"/>
      <c r="C26" s="79"/>
      <c r="D26" s="79"/>
      <c r="E26" s="79"/>
      <c r="F26" s="79"/>
      <c r="G26" s="199">
        <f>Φύλλο2!G17</f>
        <v>0</v>
      </c>
      <c r="H26" s="219"/>
      <c r="I26" s="381" t="s">
        <v>126</v>
      </c>
      <c r="J26" s="99"/>
      <c r="K26" s="22"/>
      <c r="L26" s="35"/>
      <c r="M26" s="32"/>
      <c r="N26" s="35"/>
      <c r="O26" s="32"/>
      <c r="P26" s="35"/>
      <c r="Q26" s="32"/>
      <c r="R26" s="35"/>
      <c r="S26" s="32"/>
      <c r="T26" s="35"/>
      <c r="U26" s="32"/>
      <c r="V26" s="199">
        <f>Φύλλο2!AJ17</f>
        <v>0</v>
      </c>
      <c r="W26" s="350"/>
      <c r="Z26" s="213">
        <v>5</v>
      </c>
      <c r="AA26" s="299"/>
      <c r="AB26" s="300"/>
      <c r="AC26" s="300"/>
      <c r="AD26" s="300"/>
      <c r="AE26" s="300"/>
      <c r="AF26" s="300"/>
      <c r="AG26" s="300"/>
      <c r="AH26" s="300"/>
      <c r="AI26" s="300"/>
      <c r="AJ26" s="300"/>
      <c r="AK26" s="300"/>
      <c r="AL26" s="300"/>
      <c r="AM26" s="300"/>
      <c r="AN26" s="300"/>
      <c r="AO26" s="301"/>
      <c r="CG26" s="44" t="s">
        <v>63</v>
      </c>
    </row>
    <row r="27" spans="1:85" ht="19.5" customHeight="1">
      <c r="A27" s="252" t="s">
        <v>101</v>
      </c>
      <c r="B27" s="46"/>
      <c r="C27" s="47"/>
      <c r="D27" s="47"/>
      <c r="E27" s="47"/>
      <c r="F27" s="47"/>
      <c r="G27" s="199">
        <f>Φύλλο2!G18</f>
        <v>0</v>
      </c>
      <c r="H27" s="224"/>
      <c r="I27" s="382"/>
      <c r="J27" s="100"/>
      <c r="K27" s="22"/>
      <c r="L27" s="35"/>
      <c r="M27" s="32"/>
      <c r="N27" s="35"/>
      <c r="O27" s="32"/>
      <c r="P27" s="35"/>
      <c r="Q27" s="32"/>
      <c r="R27" s="35"/>
      <c r="S27" s="32"/>
      <c r="T27" s="35"/>
      <c r="U27" s="32"/>
      <c r="V27" s="199">
        <f>Φύλλο2!AJ18</f>
        <v>0</v>
      </c>
      <c r="W27" s="350"/>
      <c r="Z27" s="213">
        <v>6</v>
      </c>
      <c r="AA27" s="299"/>
      <c r="AB27" s="300"/>
      <c r="AC27" s="300"/>
      <c r="AD27" s="300"/>
      <c r="AE27" s="300"/>
      <c r="AF27" s="300"/>
      <c r="AG27" s="300"/>
      <c r="AH27" s="300"/>
      <c r="AI27" s="300"/>
      <c r="AJ27" s="300"/>
      <c r="AK27" s="300"/>
      <c r="AL27" s="300"/>
      <c r="AM27" s="300"/>
      <c r="AN27" s="300"/>
      <c r="AO27" s="301"/>
      <c r="CG27" s="44">
        <v>5</v>
      </c>
    </row>
    <row r="28" spans="1:85" ht="19.5" customHeight="1">
      <c r="A28" s="252" t="s">
        <v>102</v>
      </c>
      <c r="B28" s="46"/>
      <c r="C28" s="47"/>
      <c r="D28" s="47"/>
      <c r="E28" s="47"/>
      <c r="F28" s="47"/>
      <c r="G28" s="199">
        <f>Φύλλο2!G19</f>
        <v>0</v>
      </c>
      <c r="H28" s="224"/>
      <c r="I28" s="382"/>
      <c r="J28" s="100"/>
      <c r="K28" s="22"/>
      <c r="L28" s="35"/>
      <c r="M28" s="32"/>
      <c r="N28" s="35"/>
      <c r="O28" s="32"/>
      <c r="P28" s="35"/>
      <c r="Q28" s="32"/>
      <c r="R28" s="35"/>
      <c r="S28" s="32"/>
      <c r="T28" s="35"/>
      <c r="U28" s="32"/>
      <c r="V28" s="199">
        <f>Φύλλο2!AJ19</f>
        <v>0</v>
      </c>
      <c r="W28" s="350"/>
      <c r="Z28" s="213">
        <v>7</v>
      </c>
      <c r="AA28" s="299"/>
      <c r="AB28" s="300"/>
      <c r="AC28" s="300"/>
      <c r="AD28" s="300"/>
      <c r="AE28" s="300"/>
      <c r="AF28" s="300"/>
      <c r="AG28" s="300"/>
      <c r="AH28" s="300"/>
      <c r="AI28" s="300"/>
      <c r="AJ28" s="300"/>
      <c r="AK28" s="300"/>
      <c r="AL28" s="300"/>
      <c r="AM28" s="300"/>
      <c r="AN28" s="300"/>
      <c r="AO28" s="301"/>
      <c r="CG28" s="44" t="s">
        <v>79</v>
      </c>
    </row>
    <row r="29" spans="1:85" ht="19.5" customHeight="1" thickBot="1">
      <c r="A29" s="252" t="s">
        <v>10</v>
      </c>
      <c r="B29" s="46"/>
      <c r="C29" s="47"/>
      <c r="D29" s="47"/>
      <c r="E29" s="47"/>
      <c r="F29" s="47"/>
      <c r="G29" s="199">
        <f>Φύλλο2!G20</f>
        <v>0</v>
      </c>
      <c r="H29" s="224"/>
      <c r="I29" s="382"/>
      <c r="J29" s="100"/>
      <c r="K29" s="22"/>
      <c r="L29" s="36"/>
      <c r="M29" s="37"/>
      <c r="N29" s="36"/>
      <c r="O29" s="37"/>
      <c r="P29" s="36"/>
      <c r="Q29" s="37"/>
      <c r="R29" s="36"/>
      <c r="S29" s="37"/>
      <c r="T29" s="36"/>
      <c r="U29" s="37"/>
      <c r="V29" s="199">
        <f>Φύλλο2!AJ20</f>
        <v>0</v>
      </c>
      <c r="W29" s="351"/>
      <c r="Z29" s="213">
        <v>8</v>
      </c>
      <c r="AA29" s="299"/>
      <c r="AB29" s="300"/>
      <c r="AC29" s="300"/>
      <c r="AD29" s="300"/>
      <c r="AE29" s="300"/>
      <c r="AF29" s="300"/>
      <c r="AG29" s="300"/>
      <c r="AH29" s="300"/>
      <c r="AI29" s="300"/>
      <c r="AJ29" s="300"/>
      <c r="AK29" s="300"/>
      <c r="AL29" s="300"/>
      <c r="AM29" s="300"/>
      <c r="AN29" s="300"/>
      <c r="AO29" s="301"/>
      <c r="CG29" s="44" t="s">
        <v>80</v>
      </c>
    </row>
    <row r="30" spans="1:85" ht="19.5" customHeight="1" thickBot="1">
      <c r="A30" s="253" t="s">
        <v>27</v>
      </c>
      <c r="B30" s="46"/>
      <c r="C30" s="47"/>
      <c r="D30" s="47"/>
      <c r="E30" s="47"/>
      <c r="F30" s="47"/>
      <c r="G30" s="199">
        <f>Φύλλο2!G21</f>
        <v>0</v>
      </c>
      <c r="H30" s="224"/>
      <c r="I30" s="382"/>
      <c r="J30" s="100"/>
      <c r="K30" s="22"/>
      <c r="L30" s="352" t="s">
        <v>102</v>
      </c>
      <c r="M30" s="353"/>
      <c r="N30" s="353"/>
      <c r="O30" s="353"/>
      <c r="P30" s="353"/>
      <c r="Q30" s="353"/>
      <c r="R30" s="353"/>
      <c r="S30" s="353"/>
      <c r="T30" s="353"/>
      <c r="U30" s="353"/>
      <c r="V30" s="353"/>
      <c r="W30" s="354"/>
      <c r="Z30" s="213">
        <v>9</v>
      </c>
      <c r="AA30" s="299"/>
      <c r="AB30" s="300"/>
      <c r="AC30" s="300"/>
      <c r="AD30" s="300"/>
      <c r="AE30" s="300"/>
      <c r="AF30" s="300"/>
      <c r="AG30" s="300"/>
      <c r="AH30" s="300"/>
      <c r="AI30" s="300"/>
      <c r="AJ30" s="300"/>
      <c r="AK30" s="300"/>
      <c r="AL30" s="300"/>
      <c r="AM30" s="300"/>
      <c r="AN30" s="300"/>
      <c r="AO30" s="301"/>
      <c r="CG30" s="44" t="s">
        <v>66</v>
      </c>
    </row>
    <row r="31" spans="1:85" ht="19.5" customHeight="1" thickBot="1">
      <c r="A31" s="254" t="s">
        <v>99</v>
      </c>
      <c r="B31" s="73"/>
      <c r="C31" s="74"/>
      <c r="D31" s="74"/>
      <c r="E31" s="74"/>
      <c r="F31" s="74"/>
      <c r="G31" s="198">
        <f>Φύλλο2!G22</f>
        <v>0</v>
      </c>
      <c r="H31" s="221"/>
      <c r="I31" s="383"/>
      <c r="J31" s="101"/>
      <c r="K31" s="22"/>
      <c r="L31" s="33"/>
      <c r="M31" s="34"/>
      <c r="N31" s="33"/>
      <c r="O31" s="34"/>
      <c r="P31" s="33"/>
      <c r="Q31" s="34"/>
      <c r="R31" s="33"/>
      <c r="S31" s="34"/>
      <c r="T31" s="33"/>
      <c r="U31" s="34"/>
      <c r="V31" s="199">
        <f>Φύλλο2!AJ22</f>
        <v>0</v>
      </c>
      <c r="W31" s="349">
        <f>SUM(V31:V35)</f>
        <v>0</v>
      </c>
      <c r="Z31" s="214">
        <v>10</v>
      </c>
      <c r="AA31" s="317"/>
      <c r="AB31" s="318"/>
      <c r="AC31" s="318"/>
      <c r="AD31" s="318"/>
      <c r="AE31" s="318"/>
      <c r="AF31" s="318"/>
      <c r="AG31" s="318"/>
      <c r="AH31" s="318"/>
      <c r="AI31" s="318"/>
      <c r="AJ31" s="318"/>
      <c r="AK31" s="318"/>
      <c r="AL31" s="318"/>
      <c r="AM31" s="318"/>
      <c r="AN31" s="318"/>
      <c r="AO31" s="319"/>
      <c r="CG31" s="44">
        <v>6</v>
      </c>
    </row>
    <row r="32" spans="1:85" ht="19.5" customHeight="1" thickBot="1">
      <c r="A32" s="192" t="s">
        <v>107</v>
      </c>
      <c r="B32" s="193">
        <f>Φύλλο2!B23</f>
        <v>0</v>
      </c>
      <c r="C32" s="193">
        <f>Φύλλο2!C23</f>
        <v>0</v>
      </c>
      <c r="D32" s="193">
        <f>Φύλλο2!D23</f>
        <v>0</v>
      </c>
      <c r="E32" s="193">
        <f>Φύλλο2!E23</f>
        <v>0</v>
      </c>
      <c r="F32" s="193">
        <f>Φύλλο2!F23</f>
        <v>0</v>
      </c>
      <c r="G32" s="194">
        <f>Φύλλο2!G23</f>
        <v>0</v>
      </c>
      <c r="H32" s="290"/>
      <c r="I32" s="290"/>
      <c r="J32" s="57"/>
      <c r="K32" s="22"/>
      <c r="L32" s="35"/>
      <c r="M32" s="32"/>
      <c r="N32" s="35"/>
      <c r="O32" s="32"/>
      <c r="P32" s="35"/>
      <c r="Q32" s="32"/>
      <c r="R32" s="35"/>
      <c r="S32" s="32"/>
      <c r="T32" s="35"/>
      <c r="U32" s="32"/>
      <c r="V32" s="199">
        <f>Φύλλο2!AJ23</f>
        <v>0</v>
      </c>
      <c r="W32" s="350"/>
      <c r="CG32" s="44" t="s">
        <v>81</v>
      </c>
    </row>
    <row r="33" spans="1:85" ht="19.5" customHeight="1" thickBot="1">
      <c r="A33" s="55"/>
      <c r="B33" s="56"/>
      <c r="C33" s="56"/>
      <c r="D33" s="56"/>
      <c r="E33" s="56"/>
      <c r="F33" s="56"/>
      <c r="G33" s="56"/>
      <c r="H33" s="57"/>
      <c r="I33" s="57"/>
      <c r="J33" s="57"/>
      <c r="K33" s="22"/>
      <c r="L33" s="35"/>
      <c r="M33" s="32"/>
      <c r="N33" s="35"/>
      <c r="O33" s="32"/>
      <c r="P33" s="35"/>
      <c r="Q33" s="32"/>
      <c r="R33" s="35"/>
      <c r="S33" s="32"/>
      <c r="T33" s="35"/>
      <c r="U33" s="32"/>
      <c r="V33" s="199">
        <f>Φύλλο2!AJ24</f>
        <v>0</v>
      </c>
      <c r="W33" s="350"/>
      <c r="Z33" s="320" t="s">
        <v>145</v>
      </c>
      <c r="AA33" s="321"/>
      <c r="AB33" s="321"/>
      <c r="AC33" s="321"/>
      <c r="AD33" s="321"/>
      <c r="AE33" s="321"/>
      <c r="AF33" s="321"/>
      <c r="AG33" s="321"/>
      <c r="AH33" s="321"/>
      <c r="AI33" s="321"/>
      <c r="AJ33" s="321"/>
      <c r="AK33" s="321"/>
      <c r="AL33" s="321"/>
      <c r="AM33" s="321"/>
      <c r="AN33" s="321"/>
      <c r="AO33" s="322"/>
      <c r="CG33" s="44" t="s">
        <v>82</v>
      </c>
    </row>
    <row r="34" spans="1:85" ht="24.75" customHeight="1">
      <c r="A34" s="367" t="s">
        <v>4</v>
      </c>
      <c r="B34" s="306" t="s">
        <v>97</v>
      </c>
      <c r="C34" s="307"/>
      <c r="D34" s="307"/>
      <c r="E34" s="307"/>
      <c r="F34" s="307"/>
      <c r="G34" s="308"/>
      <c r="H34" s="370" t="s">
        <v>98</v>
      </c>
      <c r="I34" s="378"/>
      <c r="J34" s="203" t="s">
        <v>133</v>
      </c>
      <c r="K34" s="22"/>
      <c r="L34" s="35"/>
      <c r="M34" s="32"/>
      <c r="N34" s="35"/>
      <c r="O34" s="32"/>
      <c r="P34" s="35"/>
      <c r="Q34" s="32"/>
      <c r="R34" s="35"/>
      <c r="S34" s="32"/>
      <c r="T34" s="35"/>
      <c r="U34" s="32"/>
      <c r="V34" s="199">
        <f>Φύλλο2!AJ25</f>
        <v>0</v>
      </c>
      <c r="W34" s="350"/>
      <c r="Z34" s="212">
        <v>1</v>
      </c>
      <c r="AA34" s="323"/>
      <c r="AB34" s="324"/>
      <c r="AC34" s="324"/>
      <c r="AD34" s="324"/>
      <c r="AE34" s="324"/>
      <c r="AF34" s="324"/>
      <c r="AG34" s="324"/>
      <c r="AH34" s="324"/>
      <c r="AI34" s="324"/>
      <c r="AJ34" s="324"/>
      <c r="AK34" s="324"/>
      <c r="AL34" s="324"/>
      <c r="AM34" s="324"/>
      <c r="AN34" s="324"/>
      <c r="AO34" s="325"/>
      <c r="CG34" s="44" t="s">
        <v>69</v>
      </c>
    </row>
    <row r="35" spans="1:85" ht="19.5" customHeight="1" thickBot="1">
      <c r="A35" s="368"/>
      <c r="B35" s="309"/>
      <c r="C35" s="310"/>
      <c r="D35" s="310"/>
      <c r="E35" s="310"/>
      <c r="F35" s="310"/>
      <c r="G35" s="311"/>
      <c r="H35" s="375" t="s">
        <v>117</v>
      </c>
      <c r="I35" s="376" t="s">
        <v>118</v>
      </c>
      <c r="J35" s="204" t="s">
        <v>134</v>
      </c>
      <c r="K35" s="22"/>
      <c r="L35" s="36"/>
      <c r="M35" s="37"/>
      <c r="N35" s="36"/>
      <c r="O35" s="37"/>
      <c r="P35" s="36"/>
      <c r="Q35" s="37"/>
      <c r="R35" s="36"/>
      <c r="S35" s="37"/>
      <c r="T35" s="36"/>
      <c r="U35" s="37"/>
      <c r="V35" s="199">
        <f>Φύλλο2!AJ26</f>
        <v>0</v>
      </c>
      <c r="W35" s="351"/>
      <c r="Z35" s="213">
        <v>2</v>
      </c>
      <c r="AA35" s="299"/>
      <c r="AB35" s="300"/>
      <c r="AC35" s="300"/>
      <c r="AD35" s="300"/>
      <c r="AE35" s="300"/>
      <c r="AF35" s="300"/>
      <c r="AG35" s="300"/>
      <c r="AH35" s="300"/>
      <c r="AI35" s="300"/>
      <c r="AJ35" s="300"/>
      <c r="AK35" s="300"/>
      <c r="AL35" s="300"/>
      <c r="AM35" s="300"/>
      <c r="AN35" s="300"/>
      <c r="AO35" s="301"/>
      <c r="CG35" s="44" t="s">
        <v>70</v>
      </c>
    </row>
    <row r="36" spans="1:85" ht="19.5" customHeight="1" thickBot="1">
      <c r="A36" s="369"/>
      <c r="B36" s="210" t="s">
        <v>12</v>
      </c>
      <c r="C36" s="206" t="s">
        <v>13</v>
      </c>
      <c r="D36" s="206" t="s">
        <v>13</v>
      </c>
      <c r="E36" s="206" t="s">
        <v>14</v>
      </c>
      <c r="F36" s="207" t="s">
        <v>14</v>
      </c>
      <c r="G36" s="211" t="s">
        <v>15</v>
      </c>
      <c r="H36" s="371"/>
      <c r="I36" s="377"/>
      <c r="J36" s="209" t="s">
        <v>138</v>
      </c>
      <c r="K36" s="22"/>
      <c r="L36" s="352" t="s">
        <v>10</v>
      </c>
      <c r="M36" s="353"/>
      <c r="N36" s="353"/>
      <c r="O36" s="353"/>
      <c r="P36" s="353"/>
      <c r="Q36" s="353"/>
      <c r="R36" s="353"/>
      <c r="S36" s="353"/>
      <c r="T36" s="353"/>
      <c r="U36" s="353"/>
      <c r="V36" s="353"/>
      <c r="W36" s="354"/>
      <c r="Z36" s="213">
        <v>3</v>
      </c>
      <c r="AA36" s="299"/>
      <c r="AB36" s="300"/>
      <c r="AC36" s="300"/>
      <c r="AD36" s="300"/>
      <c r="AE36" s="300"/>
      <c r="AF36" s="300"/>
      <c r="AG36" s="300"/>
      <c r="AH36" s="300"/>
      <c r="AI36" s="300"/>
      <c r="AJ36" s="300"/>
      <c r="AK36" s="300"/>
      <c r="AL36" s="300"/>
      <c r="AM36" s="300"/>
      <c r="AN36" s="300"/>
      <c r="AO36" s="301"/>
      <c r="CG36" s="44" t="s">
        <v>71</v>
      </c>
    </row>
    <row r="37" spans="1:85" ht="19.5" customHeight="1" thickBot="1">
      <c r="A37" s="255" t="s">
        <v>5</v>
      </c>
      <c r="B37" s="82"/>
      <c r="C37" s="76"/>
      <c r="D37" s="76"/>
      <c r="E37" s="76"/>
      <c r="F37" s="76"/>
      <c r="G37" s="195">
        <f>Φύλλο2!G28</f>
        <v>0</v>
      </c>
      <c r="H37" s="227" t="s">
        <v>127</v>
      </c>
      <c r="I37" s="228" t="s">
        <v>127</v>
      </c>
      <c r="J37" s="102"/>
      <c r="K37" s="22"/>
      <c r="L37" s="33"/>
      <c r="M37" s="34"/>
      <c r="N37" s="33"/>
      <c r="O37" s="34"/>
      <c r="P37" s="33"/>
      <c r="Q37" s="34"/>
      <c r="R37" s="33"/>
      <c r="S37" s="34"/>
      <c r="T37" s="33"/>
      <c r="U37" s="34"/>
      <c r="V37" s="199">
        <f>Φύλλο2!AJ28</f>
        <v>0</v>
      </c>
      <c r="W37" s="349">
        <f>SUM(V37:V41)</f>
        <v>0</v>
      </c>
      <c r="Z37" s="213">
        <v>4</v>
      </c>
      <c r="AA37" s="299"/>
      <c r="AB37" s="300"/>
      <c r="AC37" s="300"/>
      <c r="AD37" s="300"/>
      <c r="AE37" s="300"/>
      <c r="AF37" s="300"/>
      <c r="AG37" s="300"/>
      <c r="AH37" s="300"/>
      <c r="AI37" s="300"/>
      <c r="AJ37" s="300"/>
      <c r="AK37" s="300"/>
      <c r="AL37" s="300"/>
      <c r="AM37" s="300"/>
      <c r="AN37" s="300"/>
      <c r="AO37" s="301"/>
      <c r="CG37" s="44" t="s">
        <v>72</v>
      </c>
    </row>
    <row r="38" spans="1:85" ht="19.5" customHeight="1" thickBot="1">
      <c r="A38" s="256" t="s">
        <v>115</v>
      </c>
      <c r="B38" s="84"/>
      <c r="C38" s="81"/>
      <c r="D38" s="81"/>
      <c r="E38" s="81"/>
      <c r="F38" s="81"/>
      <c r="G38" s="196">
        <f>Φύλλο2!G29</f>
        <v>0</v>
      </c>
      <c r="H38" s="229" t="s">
        <v>128</v>
      </c>
      <c r="I38" s="230" t="s">
        <v>128</v>
      </c>
      <c r="J38" s="102"/>
      <c r="K38" s="22"/>
      <c r="L38" s="35"/>
      <c r="M38" s="32"/>
      <c r="N38" s="35"/>
      <c r="O38" s="32"/>
      <c r="P38" s="35"/>
      <c r="Q38" s="32"/>
      <c r="R38" s="35"/>
      <c r="S38" s="32"/>
      <c r="T38" s="35"/>
      <c r="U38" s="32"/>
      <c r="V38" s="199">
        <f>Φύλλο2!AJ29</f>
        <v>0</v>
      </c>
      <c r="W38" s="350"/>
      <c r="Z38" s="213">
        <v>5</v>
      </c>
      <c r="AA38" s="299"/>
      <c r="AB38" s="300"/>
      <c r="AC38" s="300"/>
      <c r="AD38" s="300"/>
      <c r="AE38" s="300"/>
      <c r="AF38" s="300"/>
      <c r="AG38" s="300"/>
      <c r="AH38" s="300"/>
      <c r="AI38" s="300"/>
      <c r="AJ38" s="300"/>
      <c r="AK38" s="300"/>
      <c r="AL38" s="300"/>
      <c r="AM38" s="300"/>
      <c r="AN38" s="300"/>
      <c r="AO38" s="301"/>
      <c r="CG38" s="44" t="s">
        <v>73</v>
      </c>
    </row>
    <row r="39" spans="1:85" ht="19.5" customHeight="1">
      <c r="A39" s="257" t="s">
        <v>111</v>
      </c>
      <c r="B39" s="83"/>
      <c r="C39" s="79"/>
      <c r="D39" s="79"/>
      <c r="E39" s="79"/>
      <c r="F39" s="79"/>
      <c r="G39" s="199">
        <f>Φύλλο2!G30</f>
        <v>0</v>
      </c>
      <c r="H39" s="231" t="s">
        <v>124</v>
      </c>
      <c r="I39" s="232" t="s">
        <v>124</v>
      </c>
      <c r="J39" s="99"/>
      <c r="K39" s="22"/>
      <c r="L39" s="35"/>
      <c r="M39" s="32"/>
      <c r="N39" s="35"/>
      <c r="O39" s="32"/>
      <c r="P39" s="35"/>
      <c r="Q39" s="32"/>
      <c r="R39" s="35"/>
      <c r="S39" s="32"/>
      <c r="T39" s="35"/>
      <c r="U39" s="32"/>
      <c r="V39" s="199">
        <f>Φύλλο2!AJ30</f>
        <v>0</v>
      </c>
      <c r="W39" s="350"/>
      <c r="Z39" s="213">
        <v>6</v>
      </c>
      <c r="AA39" s="299"/>
      <c r="AB39" s="300"/>
      <c r="AC39" s="300"/>
      <c r="AD39" s="300"/>
      <c r="AE39" s="300"/>
      <c r="AF39" s="300"/>
      <c r="AG39" s="300"/>
      <c r="AH39" s="300"/>
      <c r="AI39" s="300"/>
      <c r="AJ39" s="300"/>
      <c r="AK39" s="300"/>
      <c r="AL39" s="300"/>
      <c r="AM39" s="300"/>
      <c r="AN39" s="300"/>
      <c r="AO39" s="301"/>
      <c r="CG39" s="21"/>
    </row>
    <row r="40" spans="1:85" ht="19.5" customHeight="1" thickBot="1">
      <c r="A40" s="258" t="s">
        <v>112</v>
      </c>
      <c r="B40" s="82"/>
      <c r="C40" s="76"/>
      <c r="D40" s="76"/>
      <c r="E40" s="76"/>
      <c r="F40" s="76"/>
      <c r="G40" s="195">
        <f>Φύλλο2!G31</f>
        <v>0</v>
      </c>
      <c r="H40" s="233" t="s">
        <v>124</v>
      </c>
      <c r="I40" s="234" t="s">
        <v>124</v>
      </c>
      <c r="J40" s="101"/>
      <c r="K40" s="22"/>
      <c r="L40" s="35"/>
      <c r="M40" s="32"/>
      <c r="N40" s="35"/>
      <c r="O40" s="32"/>
      <c r="P40" s="35"/>
      <c r="Q40" s="32"/>
      <c r="R40" s="35"/>
      <c r="S40" s="32"/>
      <c r="T40" s="35"/>
      <c r="U40" s="32"/>
      <c r="V40" s="199">
        <f>Φύλλο2!AJ31</f>
        <v>0</v>
      </c>
      <c r="W40" s="350"/>
      <c r="Z40" s="213">
        <v>7</v>
      </c>
      <c r="AA40" s="299"/>
      <c r="AB40" s="300"/>
      <c r="AC40" s="300"/>
      <c r="AD40" s="300"/>
      <c r="AE40" s="300"/>
      <c r="AF40" s="300"/>
      <c r="AG40" s="300"/>
      <c r="AH40" s="300"/>
      <c r="AI40" s="300"/>
      <c r="AJ40" s="300"/>
      <c r="AK40" s="300"/>
      <c r="AL40" s="300"/>
      <c r="AM40" s="300"/>
      <c r="AN40" s="300"/>
      <c r="AO40" s="301"/>
      <c r="CG40" s="28"/>
    </row>
    <row r="41" spans="1:41" ht="19.5" customHeight="1" thickBot="1">
      <c r="A41" s="256" t="s">
        <v>6</v>
      </c>
      <c r="B41" s="84"/>
      <c r="C41" s="81"/>
      <c r="D41" s="81"/>
      <c r="E41" s="81"/>
      <c r="F41" s="81"/>
      <c r="G41" s="196">
        <f>Φύλλο2!G32</f>
        <v>0</v>
      </c>
      <c r="H41" s="229" t="s">
        <v>127</v>
      </c>
      <c r="I41" s="230" t="s">
        <v>127</v>
      </c>
      <c r="J41" s="102"/>
      <c r="K41" s="22"/>
      <c r="L41" s="36"/>
      <c r="M41" s="37"/>
      <c r="N41" s="36"/>
      <c r="O41" s="37"/>
      <c r="P41" s="36"/>
      <c r="Q41" s="37"/>
      <c r="R41" s="36"/>
      <c r="S41" s="37"/>
      <c r="T41" s="36"/>
      <c r="U41" s="37"/>
      <c r="V41" s="199">
        <f>Φύλλο2!AJ32</f>
        <v>0</v>
      </c>
      <c r="W41" s="351"/>
      <c r="Z41" s="213">
        <v>8</v>
      </c>
      <c r="AA41" s="299"/>
      <c r="AB41" s="300"/>
      <c r="AC41" s="300"/>
      <c r="AD41" s="300"/>
      <c r="AE41" s="300"/>
      <c r="AF41" s="300"/>
      <c r="AG41" s="300"/>
      <c r="AH41" s="300"/>
      <c r="AI41" s="300"/>
      <c r="AJ41" s="300"/>
      <c r="AK41" s="300"/>
      <c r="AL41" s="300"/>
      <c r="AM41" s="300"/>
      <c r="AN41" s="300"/>
      <c r="AO41" s="301"/>
    </row>
    <row r="42" spans="1:41" ht="19.5" customHeight="1" thickBot="1">
      <c r="A42" s="259" t="s">
        <v>116</v>
      </c>
      <c r="B42" s="62"/>
      <c r="C42" s="45"/>
      <c r="D42" s="45"/>
      <c r="E42" s="45"/>
      <c r="F42" s="45"/>
      <c r="G42" s="195">
        <f>Φύλλο2!G33</f>
        <v>0</v>
      </c>
      <c r="H42" s="235" t="s">
        <v>124</v>
      </c>
      <c r="I42" s="236" t="s">
        <v>124</v>
      </c>
      <c r="J42" s="102"/>
      <c r="L42" s="352" t="s">
        <v>27</v>
      </c>
      <c r="M42" s="353"/>
      <c r="N42" s="353"/>
      <c r="O42" s="353"/>
      <c r="P42" s="353"/>
      <c r="Q42" s="353"/>
      <c r="R42" s="353"/>
      <c r="S42" s="353"/>
      <c r="T42" s="353"/>
      <c r="U42" s="353"/>
      <c r="V42" s="353"/>
      <c r="W42" s="354"/>
      <c r="Z42" s="213">
        <v>9</v>
      </c>
      <c r="AA42" s="299"/>
      <c r="AB42" s="300"/>
      <c r="AC42" s="300"/>
      <c r="AD42" s="300"/>
      <c r="AE42" s="300"/>
      <c r="AF42" s="300"/>
      <c r="AG42" s="300"/>
      <c r="AH42" s="300"/>
      <c r="AI42" s="300"/>
      <c r="AJ42" s="300"/>
      <c r="AK42" s="300"/>
      <c r="AL42" s="300"/>
      <c r="AM42" s="300"/>
      <c r="AN42" s="300"/>
      <c r="AO42" s="301"/>
    </row>
    <row r="43" spans="1:85" ht="19.5" customHeight="1" thickBot="1">
      <c r="A43" s="260" t="s">
        <v>122</v>
      </c>
      <c r="B43" s="85"/>
      <c r="C43" s="86"/>
      <c r="D43" s="86"/>
      <c r="E43" s="86"/>
      <c r="F43" s="86"/>
      <c r="G43" s="197">
        <f>Φύλλο2!G34</f>
        <v>0</v>
      </c>
      <c r="H43" s="220" t="s">
        <v>120</v>
      </c>
      <c r="I43" s="513" t="s">
        <v>120</v>
      </c>
      <c r="J43" s="99"/>
      <c r="L43" s="33"/>
      <c r="M43" s="34"/>
      <c r="N43" s="33"/>
      <c r="O43" s="34"/>
      <c r="P43" s="33"/>
      <c r="Q43" s="34"/>
      <c r="R43" s="33"/>
      <c r="S43" s="34"/>
      <c r="T43" s="33"/>
      <c r="U43" s="34"/>
      <c r="V43" s="199">
        <f>Φύλλο2!AJ34</f>
        <v>0</v>
      </c>
      <c r="W43" s="349">
        <f>SUM(V43:V47)</f>
        <v>0</v>
      </c>
      <c r="Z43" s="214">
        <v>10</v>
      </c>
      <c r="AA43" s="317"/>
      <c r="AB43" s="318"/>
      <c r="AC43" s="318"/>
      <c r="AD43" s="318"/>
      <c r="AE43" s="318"/>
      <c r="AF43" s="318"/>
      <c r="AG43" s="318"/>
      <c r="AH43" s="318"/>
      <c r="AI43" s="318"/>
      <c r="AJ43" s="318"/>
      <c r="AK43" s="318"/>
      <c r="AL43" s="318"/>
      <c r="AM43" s="318"/>
      <c r="AN43" s="318"/>
      <c r="AO43" s="319"/>
      <c r="CG43" s="21"/>
    </row>
    <row r="44" spans="1:85" ht="19.5" customHeight="1">
      <c r="A44" s="261" t="s">
        <v>10</v>
      </c>
      <c r="B44" s="60"/>
      <c r="C44" s="2"/>
      <c r="D44" s="2"/>
      <c r="E44" s="2"/>
      <c r="F44" s="2"/>
      <c r="G44" s="199">
        <f>Φύλλο2!G35</f>
        <v>0</v>
      </c>
      <c r="H44" s="225" t="s">
        <v>127</v>
      </c>
      <c r="I44" s="515" t="s">
        <v>127</v>
      </c>
      <c r="J44" s="100"/>
      <c r="L44" s="35"/>
      <c r="M44" s="32"/>
      <c r="N44" s="35"/>
      <c r="O44" s="32"/>
      <c r="P44" s="35"/>
      <c r="Q44" s="32"/>
      <c r="R44" s="35"/>
      <c r="S44" s="32"/>
      <c r="T44" s="35"/>
      <c r="U44" s="32"/>
      <c r="V44" s="199">
        <f>Φύλλο2!AJ35</f>
        <v>0</v>
      </c>
      <c r="W44" s="350"/>
      <c r="CG44" s="21"/>
    </row>
    <row r="45" spans="1:85" ht="19.5" customHeight="1" thickBot="1">
      <c r="A45" s="264" t="s">
        <v>213</v>
      </c>
      <c r="B45" s="87"/>
      <c r="C45" s="88"/>
      <c r="D45" s="88"/>
      <c r="E45" s="88"/>
      <c r="F45" s="88"/>
      <c r="G45" s="198">
        <f>Φύλλο2!G36</f>
        <v>0</v>
      </c>
      <c r="H45" s="222" t="s">
        <v>120</v>
      </c>
      <c r="I45" s="239" t="s">
        <v>120</v>
      </c>
      <c r="J45" s="101"/>
      <c r="L45" s="35"/>
      <c r="M45" s="32"/>
      <c r="N45" s="35"/>
      <c r="O45" s="32"/>
      <c r="P45" s="35"/>
      <c r="Q45" s="32"/>
      <c r="R45" s="35"/>
      <c r="S45" s="32"/>
      <c r="T45" s="35"/>
      <c r="U45" s="32"/>
      <c r="V45" s="199">
        <f>Φύλλο2!AJ36</f>
        <v>0</v>
      </c>
      <c r="W45" s="350"/>
      <c r="CG45" s="21"/>
    </row>
    <row r="46" spans="1:85" ht="19.5" customHeight="1" thickBot="1">
      <c r="A46" s="263" t="s">
        <v>103</v>
      </c>
      <c r="B46" s="89"/>
      <c r="C46" s="90"/>
      <c r="D46" s="90"/>
      <c r="E46" s="90"/>
      <c r="F46" s="90"/>
      <c r="G46" s="196">
        <f>Φύλλο2!G37</f>
        <v>0</v>
      </c>
      <c r="H46" s="514" t="s">
        <v>125</v>
      </c>
      <c r="I46" s="230" t="s">
        <v>125</v>
      </c>
      <c r="J46" s="102"/>
      <c r="L46" s="35"/>
      <c r="M46" s="32"/>
      <c r="N46" s="35"/>
      <c r="O46" s="32"/>
      <c r="P46" s="35"/>
      <c r="Q46" s="32"/>
      <c r="R46" s="35"/>
      <c r="S46" s="32"/>
      <c r="T46" s="35"/>
      <c r="U46" s="32"/>
      <c r="V46" s="199">
        <f>Φύλλο2!AJ37</f>
        <v>0</v>
      </c>
      <c r="W46" s="350"/>
      <c r="CG46" s="21"/>
    </row>
    <row r="47" spans="1:85" ht="19.5" customHeight="1" thickBot="1">
      <c r="A47" s="257" t="s">
        <v>100</v>
      </c>
      <c r="B47" s="62"/>
      <c r="C47" s="45"/>
      <c r="D47" s="45"/>
      <c r="E47" s="45"/>
      <c r="F47" s="45"/>
      <c r="G47" s="199">
        <f>Φύλλο2!G38</f>
        <v>0</v>
      </c>
      <c r="H47" s="220"/>
      <c r="I47" s="372" t="s">
        <v>129</v>
      </c>
      <c r="J47" s="291"/>
      <c r="L47" s="36"/>
      <c r="M47" s="37"/>
      <c r="N47" s="36"/>
      <c r="O47" s="37"/>
      <c r="P47" s="36"/>
      <c r="Q47" s="37"/>
      <c r="R47" s="36"/>
      <c r="S47" s="37"/>
      <c r="T47" s="36"/>
      <c r="U47" s="37"/>
      <c r="V47" s="199">
        <f>Φύλλο2!AJ38</f>
        <v>0</v>
      </c>
      <c r="W47" s="351"/>
      <c r="CG47" s="21"/>
    </row>
    <row r="48" spans="1:85" ht="19.5" customHeight="1" thickBot="1">
      <c r="A48" s="261" t="s">
        <v>101</v>
      </c>
      <c r="B48" s="61"/>
      <c r="C48" s="17"/>
      <c r="D48" s="17"/>
      <c r="E48" s="17"/>
      <c r="F48" s="17"/>
      <c r="G48" s="199">
        <f>Φύλλο2!G39</f>
        <v>0</v>
      </c>
      <c r="H48" s="225"/>
      <c r="I48" s="373"/>
      <c r="J48" s="292"/>
      <c r="L48" s="352" t="s">
        <v>99</v>
      </c>
      <c r="M48" s="353"/>
      <c r="N48" s="353"/>
      <c r="O48" s="353"/>
      <c r="P48" s="353"/>
      <c r="Q48" s="353"/>
      <c r="R48" s="353"/>
      <c r="S48" s="353"/>
      <c r="T48" s="353"/>
      <c r="U48" s="353"/>
      <c r="V48" s="353"/>
      <c r="W48" s="354"/>
      <c r="CG48" s="21"/>
    </row>
    <row r="49" spans="1:85" ht="19.5" customHeight="1">
      <c r="A49" s="261" t="s">
        <v>102</v>
      </c>
      <c r="B49" s="61"/>
      <c r="C49" s="17"/>
      <c r="D49" s="17"/>
      <c r="E49" s="17"/>
      <c r="F49" s="17"/>
      <c r="G49" s="199">
        <f>Φύλλο2!G40</f>
        <v>0</v>
      </c>
      <c r="H49" s="225"/>
      <c r="I49" s="373"/>
      <c r="J49" s="292"/>
      <c r="L49" s="33"/>
      <c r="M49" s="34"/>
      <c r="N49" s="33"/>
      <c r="O49" s="34"/>
      <c r="P49" s="33"/>
      <c r="Q49" s="34"/>
      <c r="R49" s="33"/>
      <c r="S49" s="34"/>
      <c r="T49" s="33"/>
      <c r="U49" s="34"/>
      <c r="V49" s="199">
        <f>Φύλλο2!AJ40</f>
        <v>0</v>
      </c>
      <c r="W49" s="349">
        <f>SUM(V49:V53)</f>
        <v>0</v>
      </c>
      <c r="CG49" s="21"/>
    </row>
    <row r="50" spans="1:85" ht="19.5" customHeight="1">
      <c r="A50" s="261" t="s">
        <v>10</v>
      </c>
      <c r="B50" s="61"/>
      <c r="C50" s="17"/>
      <c r="D50" s="17"/>
      <c r="E50" s="17"/>
      <c r="F50" s="17"/>
      <c r="G50" s="199">
        <f>Φύλλο2!G41</f>
        <v>0</v>
      </c>
      <c r="H50" s="225"/>
      <c r="I50" s="373"/>
      <c r="J50" s="292"/>
      <c r="L50" s="35"/>
      <c r="M50" s="32"/>
      <c r="N50" s="35"/>
      <c r="O50" s="32"/>
      <c r="P50" s="35"/>
      <c r="Q50" s="32"/>
      <c r="R50" s="35"/>
      <c r="S50" s="32"/>
      <c r="T50" s="35"/>
      <c r="U50" s="32"/>
      <c r="V50" s="199">
        <f>Φύλλο2!AJ41</f>
        <v>0</v>
      </c>
      <c r="W50" s="350"/>
      <c r="CG50" s="21"/>
    </row>
    <row r="51" spans="1:85" ht="19.5" customHeight="1">
      <c r="A51" s="261" t="s">
        <v>27</v>
      </c>
      <c r="B51" s="61"/>
      <c r="C51" s="17"/>
      <c r="D51" s="17"/>
      <c r="E51" s="17"/>
      <c r="F51" s="17"/>
      <c r="G51" s="199">
        <f>Φύλλο2!G42</f>
        <v>0</v>
      </c>
      <c r="H51" s="225"/>
      <c r="I51" s="373"/>
      <c r="J51" s="292"/>
      <c r="L51" s="35"/>
      <c r="M51" s="32"/>
      <c r="N51" s="35"/>
      <c r="O51" s="32"/>
      <c r="P51" s="35"/>
      <c r="Q51" s="32"/>
      <c r="R51" s="35"/>
      <c r="S51" s="32"/>
      <c r="T51" s="35"/>
      <c r="U51" s="32"/>
      <c r="V51" s="199">
        <f>Φύλλο2!AJ42</f>
        <v>0</v>
      </c>
      <c r="W51" s="350"/>
      <c r="CG51" s="21"/>
    </row>
    <row r="52" spans="1:85" ht="19.5" customHeight="1" thickBot="1">
      <c r="A52" s="258" t="s">
        <v>99</v>
      </c>
      <c r="B52" s="69"/>
      <c r="C52" s="70"/>
      <c r="D52" s="70"/>
      <c r="E52" s="70"/>
      <c r="F52" s="70"/>
      <c r="G52" s="198">
        <f>Φύλλο2!G43</f>
        <v>0</v>
      </c>
      <c r="H52" s="222"/>
      <c r="I52" s="374"/>
      <c r="J52" s="293"/>
      <c r="L52" s="35"/>
      <c r="M52" s="32"/>
      <c r="N52" s="35"/>
      <c r="O52" s="32"/>
      <c r="P52" s="35"/>
      <c r="Q52" s="32"/>
      <c r="R52" s="35"/>
      <c r="S52" s="32"/>
      <c r="T52" s="35"/>
      <c r="U52" s="32"/>
      <c r="V52" s="199">
        <f>Φύλλο2!AJ43</f>
        <v>0</v>
      </c>
      <c r="W52" s="350"/>
      <c r="CG52" s="21"/>
    </row>
    <row r="53" spans="1:85" ht="19.5" customHeight="1" thickBot="1">
      <c r="A53" s="192" t="s">
        <v>107</v>
      </c>
      <c r="B53" s="193">
        <f>Φύλλο2!B44</f>
        <v>0</v>
      </c>
      <c r="C53" s="193">
        <f>Φύλλο2!C44</f>
        <v>0</v>
      </c>
      <c r="D53" s="193">
        <f>Φύλλο2!D44</f>
        <v>0</v>
      </c>
      <c r="E53" s="193">
        <f>Φύλλο2!E44</f>
        <v>0</v>
      </c>
      <c r="F53" s="193">
        <f>Φύλλο2!F44</f>
        <v>0</v>
      </c>
      <c r="G53" s="194">
        <f>Φύλλο2!G44</f>
        <v>0</v>
      </c>
      <c r="H53" s="290"/>
      <c r="I53" s="290"/>
      <c r="J53" s="57"/>
      <c r="L53" s="48"/>
      <c r="M53" s="50"/>
      <c r="N53" s="48"/>
      <c r="O53" s="50"/>
      <c r="P53" s="48"/>
      <c r="Q53" s="50"/>
      <c r="R53" s="48"/>
      <c r="S53" s="50"/>
      <c r="T53" s="48"/>
      <c r="U53" s="50"/>
      <c r="V53" s="195">
        <f>Φύλλο2!AJ44</f>
        <v>0</v>
      </c>
      <c r="W53" s="351"/>
      <c r="CG53" s="21"/>
    </row>
    <row r="54" spans="8:85" ht="19.5" customHeight="1" thickBot="1">
      <c r="H54" s="3"/>
      <c r="I54" s="3"/>
      <c r="J54" s="3"/>
      <c r="K54" s="5"/>
      <c r="L54" s="200"/>
      <c r="M54" s="201">
        <f>Φύλλο2!AA45</f>
        <v>0</v>
      </c>
      <c r="N54" s="289"/>
      <c r="O54" s="201">
        <f>Φύλλο2!AC45</f>
        <v>0</v>
      </c>
      <c r="P54" s="289"/>
      <c r="Q54" s="201">
        <f>Φύλλο2!AE45</f>
        <v>0</v>
      </c>
      <c r="R54" s="289"/>
      <c r="S54" s="201">
        <f>Φύλλο2!AG45</f>
        <v>0</v>
      </c>
      <c r="T54" s="289"/>
      <c r="U54" s="201">
        <f>Φύλλο2!AI45</f>
        <v>0</v>
      </c>
      <c r="V54" s="288">
        <f>SUM(M54,O54,Q54,S54,U54)</f>
        <v>0</v>
      </c>
      <c r="W54" s="202">
        <f>SUM(W19,W25,W31,W37,W43,W49)</f>
        <v>0</v>
      </c>
      <c r="CG54" s="21"/>
    </row>
    <row r="55" spans="1:85" ht="24.75" customHeight="1" thickBot="1">
      <c r="A55" s="367" t="s">
        <v>4</v>
      </c>
      <c r="B55" s="306" t="s">
        <v>132</v>
      </c>
      <c r="C55" s="307"/>
      <c r="D55" s="307"/>
      <c r="E55" s="307"/>
      <c r="F55" s="307"/>
      <c r="G55" s="308"/>
      <c r="H55" s="379" t="s">
        <v>98</v>
      </c>
      <c r="I55" s="380"/>
      <c r="J55" s="203" t="s">
        <v>133</v>
      </c>
      <c r="K55" s="42"/>
      <c r="L55" s="361"/>
      <c r="M55" s="361"/>
      <c r="N55" s="361"/>
      <c r="O55" s="361"/>
      <c r="P55" s="361"/>
      <c r="Q55" s="361"/>
      <c r="R55" s="361"/>
      <c r="S55" s="361"/>
      <c r="T55" s="361"/>
      <c r="U55" s="361"/>
      <c r="V55" s="361"/>
      <c r="W55" s="361"/>
      <c r="X55" s="38"/>
      <c r="Y55" s="38"/>
      <c r="Z55" s="38"/>
      <c r="AA55" s="38"/>
      <c r="AB55" s="38"/>
      <c r="AI55" s="52"/>
      <c r="AK55" s="49"/>
      <c r="CG55" s="21"/>
    </row>
    <row r="56" spans="1:85" ht="19.5" customHeight="1" thickBot="1">
      <c r="A56" s="368"/>
      <c r="B56" s="309"/>
      <c r="C56" s="310"/>
      <c r="D56" s="310"/>
      <c r="E56" s="310"/>
      <c r="F56" s="310"/>
      <c r="G56" s="311"/>
      <c r="H56" s="370" t="s">
        <v>117</v>
      </c>
      <c r="I56" s="378" t="s">
        <v>118</v>
      </c>
      <c r="J56" s="204" t="s">
        <v>134</v>
      </c>
      <c r="K56" s="38"/>
      <c r="L56" s="363"/>
      <c r="M56" s="363"/>
      <c r="N56" s="363"/>
      <c r="O56" s="363"/>
      <c r="P56" s="363"/>
      <c r="Q56" s="51"/>
      <c r="R56" s="51"/>
      <c r="S56" s="51"/>
      <c r="T56" s="42"/>
      <c r="U56" s="42"/>
      <c r="V56" s="42"/>
      <c r="W56" s="42"/>
      <c r="X56" s="63"/>
      <c r="Y56" s="67"/>
      <c r="Z56" s="38"/>
      <c r="AA56" s="38"/>
      <c r="AB56" s="38"/>
      <c r="AI56" s="52"/>
      <c r="CG56" s="21"/>
    </row>
    <row r="57" spans="1:85" ht="19.5" customHeight="1" thickBot="1">
      <c r="A57" s="369"/>
      <c r="B57" s="205" t="s">
        <v>12</v>
      </c>
      <c r="C57" s="206" t="s">
        <v>13</v>
      </c>
      <c r="D57" s="206" t="s">
        <v>13</v>
      </c>
      <c r="E57" s="206" t="s">
        <v>14</v>
      </c>
      <c r="F57" s="207" t="s">
        <v>14</v>
      </c>
      <c r="G57" s="211" t="s">
        <v>15</v>
      </c>
      <c r="H57" s="371"/>
      <c r="I57" s="377"/>
      <c r="J57" s="209" t="s">
        <v>138</v>
      </c>
      <c r="K57" s="5"/>
      <c r="L57" s="412" t="s">
        <v>214</v>
      </c>
      <c r="M57" s="413"/>
      <c r="N57" s="413"/>
      <c r="O57" s="413"/>
      <c r="P57" s="413"/>
      <c r="Q57" s="413"/>
      <c r="R57" s="413"/>
      <c r="S57" s="413"/>
      <c r="T57" s="413"/>
      <c r="U57" s="413"/>
      <c r="V57" s="413"/>
      <c r="W57" s="414"/>
      <c r="X57" s="64"/>
      <c r="Y57" s="68"/>
      <c r="Z57" s="335"/>
      <c r="AA57" s="336"/>
      <c r="AB57" s="336"/>
      <c r="AC57" s="336"/>
      <c r="AD57" s="336"/>
      <c r="AE57" s="336"/>
      <c r="AF57" s="336"/>
      <c r="AG57" s="336"/>
      <c r="AH57" s="336"/>
      <c r="AI57" s="336"/>
      <c r="AJ57" s="336"/>
      <c r="AK57" s="336"/>
      <c r="AL57" s="336"/>
      <c r="AM57" s="336"/>
      <c r="AN57" s="336"/>
      <c r="AO57" s="337"/>
      <c r="CG57" s="21"/>
    </row>
    <row r="58" spans="1:85" ht="19.5" customHeight="1" thickBot="1">
      <c r="A58" s="255" t="s">
        <v>5</v>
      </c>
      <c r="B58" s="82"/>
      <c r="C58" s="76"/>
      <c r="D58" s="76"/>
      <c r="E58" s="76"/>
      <c r="F58" s="76"/>
      <c r="G58" s="195">
        <f>Φύλλο2!G49</f>
        <v>0</v>
      </c>
      <c r="H58" s="229" t="s">
        <v>127</v>
      </c>
      <c r="I58" s="230" t="s">
        <v>127</v>
      </c>
      <c r="J58" s="102"/>
      <c r="K58" s="53"/>
      <c r="L58" s="415"/>
      <c r="M58" s="416"/>
      <c r="N58" s="416"/>
      <c r="O58" s="416"/>
      <c r="P58" s="416"/>
      <c r="Q58" s="416"/>
      <c r="R58" s="416"/>
      <c r="S58" s="416"/>
      <c r="T58" s="416"/>
      <c r="U58" s="416"/>
      <c r="V58" s="416"/>
      <c r="W58" s="417"/>
      <c r="X58" s="65"/>
      <c r="Y58" s="68"/>
      <c r="Z58" s="329" t="s">
        <v>234</v>
      </c>
      <c r="AA58" s="330"/>
      <c r="AB58" s="330"/>
      <c r="AC58" s="330"/>
      <c r="AD58" s="330"/>
      <c r="AE58" s="330"/>
      <c r="AF58" s="330"/>
      <c r="AG58" s="330"/>
      <c r="AH58" s="330"/>
      <c r="AI58" s="330"/>
      <c r="AJ58" s="330"/>
      <c r="AK58" s="330"/>
      <c r="AL58" s="330"/>
      <c r="AM58" s="330"/>
      <c r="AN58" s="330"/>
      <c r="AO58" s="331"/>
      <c r="CG58" s="21"/>
    </row>
    <row r="59" spans="1:85" ht="19.5" customHeight="1" thickBot="1">
      <c r="A59" s="256" t="s">
        <v>115</v>
      </c>
      <c r="B59" s="84"/>
      <c r="C59" s="81"/>
      <c r="D59" s="81"/>
      <c r="E59" s="81"/>
      <c r="F59" s="81"/>
      <c r="G59" s="196">
        <f>Φύλλο2!G50</f>
        <v>0</v>
      </c>
      <c r="H59" s="229" t="s">
        <v>119</v>
      </c>
      <c r="I59" s="230" t="s">
        <v>119</v>
      </c>
      <c r="J59" s="102"/>
      <c r="K59" s="1"/>
      <c r="L59" s="415"/>
      <c r="M59" s="416"/>
      <c r="N59" s="416"/>
      <c r="O59" s="416"/>
      <c r="P59" s="416"/>
      <c r="Q59" s="416"/>
      <c r="R59" s="416"/>
      <c r="S59" s="416"/>
      <c r="T59" s="416"/>
      <c r="U59" s="416"/>
      <c r="V59" s="416"/>
      <c r="W59" s="417"/>
      <c r="X59" s="65"/>
      <c r="Y59" s="68"/>
      <c r="Z59" s="329" t="s">
        <v>143</v>
      </c>
      <c r="AA59" s="330"/>
      <c r="AB59" s="330"/>
      <c r="AC59" s="330"/>
      <c r="AD59" s="330"/>
      <c r="AE59" s="330"/>
      <c r="AF59" s="330"/>
      <c r="AG59" s="330"/>
      <c r="AH59" s="330"/>
      <c r="AI59" s="330"/>
      <c r="AJ59" s="330"/>
      <c r="AK59" s="330"/>
      <c r="AL59" s="330"/>
      <c r="AM59" s="330"/>
      <c r="AN59" s="330"/>
      <c r="AO59" s="331"/>
      <c r="CG59" s="21"/>
    </row>
    <row r="60" spans="1:85" ht="19.5" customHeight="1">
      <c r="A60" s="260" t="s">
        <v>86</v>
      </c>
      <c r="B60" s="91"/>
      <c r="C60" s="72"/>
      <c r="D60" s="72"/>
      <c r="E60" s="72"/>
      <c r="F60" s="72"/>
      <c r="G60" s="197">
        <f>Φύλλο2!G51</f>
        <v>0</v>
      </c>
      <c r="H60" s="240" t="s">
        <v>124</v>
      </c>
      <c r="I60" s="237" t="s">
        <v>124</v>
      </c>
      <c r="J60" s="99"/>
      <c r="K60" s="1"/>
      <c r="L60" s="415"/>
      <c r="M60" s="416"/>
      <c r="N60" s="416"/>
      <c r="O60" s="416"/>
      <c r="P60" s="416"/>
      <c r="Q60" s="416"/>
      <c r="R60" s="416"/>
      <c r="S60" s="416"/>
      <c r="T60" s="416"/>
      <c r="U60" s="416"/>
      <c r="V60" s="416"/>
      <c r="W60" s="417"/>
      <c r="X60" s="65"/>
      <c r="Y60" s="68"/>
      <c r="Z60" s="329"/>
      <c r="AA60" s="330"/>
      <c r="AB60" s="330"/>
      <c r="AC60" s="330"/>
      <c r="AD60" s="330"/>
      <c r="AE60" s="330"/>
      <c r="AF60" s="330"/>
      <c r="AG60" s="330"/>
      <c r="AH60" s="330"/>
      <c r="AI60" s="330"/>
      <c r="AJ60" s="330"/>
      <c r="AK60" s="330"/>
      <c r="AL60" s="330"/>
      <c r="AM60" s="330"/>
      <c r="AN60" s="330"/>
      <c r="AO60" s="331"/>
      <c r="CG60" s="21"/>
    </row>
    <row r="61" spans="1:85" ht="19.5" customHeight="1" thickBot="1">
      <c r="A61" s="262" t="s">
        <v>88</v>
      </c>
      <c r="B61" s="92"/>
      <c r="C61" s="74"/>
      <c r="D61" s="74"/>
      <c r="E61" s="74"/>
      <c r="F61" s="74"/>
      <c r="G61" s="198">
        <f>Φύλλο2!G52</f>
        <v>0</v>
      </c>
      <c r="H61" s="241" t="s">
        <v>124</v>
      </c>
      <c r="I61" s="239" t="s">
        <v>124</v>
      </c>
      <c r="J61" s="101"/>
      <c r="K61" s="1"/>
      <c r="L61" s="415"/>
      <c r="M61" s="416"/>
      <c r="N61" s="416"/>
      <c r="O61" s="416"/>
      <c r="P61" s="416"/>
      <c r="Q61" s="416"/>
      <c r="R61" s="416"/>
      <c r="S61" s="416"/>
      <c r="T61" s="416"/>
      <c r="U61" s="416"/>
      <c r="V61" s="416"/>
      <c r="W61" s="417"/>
      <c r="X61" s="65"/>
      <c r="Y61" s="68"/>
      <c r="Z61" s="329"/>
      <c r="AA61" s="330"/>
      <c r="AB61" s="330"/>
      <c r="AC61" s="330"/>
      <c r="AD61" s="330"/>
      <c r="AE61" s="330"/>
      <c r="AF61" s="330"/>
      <c r="AG61" s="330"/>
      <c r="AH61" s="330"/>
      <c r="AI61" s="330"/>
      <c r="AJ61" s="330"/>
      <c r="AK61" s="330"/>
      <c r="AL61" s="330"/>
      <c r="AM61" s="330"/>
      <c r="AN61" s="330"/>
      <c r="AO61" s="331"/>
      <c r="CG61" s="21"/>
    </row>
    <row r="62" spans="1:41" ht="19.5" customHeight="1">
      <c r="A62" s="257" t="s">
        <v>6</v>
      </c>
      <c r="B62" s="83"/>
      <c r="C62" s="79"/>
      <c r="D62" s="79"/>
      <c r="E62" s="79"/>
      <c r="F62" s="79"/>
      <c r="G62" s="199">
        <f>Φύλλο2!G53</f>
        <v>0</v>
      </c>
      <c r="H62" s="231" t="s">
        <v>127</v>
      </c>
      <c r="I62" s="232" t="s">
        <v>127</v>
      </c>
      <c r="J62" s="99"/>
      <c r="K62" s="1"/>
      <c r="L62" s="415"/>
      <c r="M62" s="416"/>
      <c r="N62" s="416"/>
      <c r="O62" s="416"/>
      <c r="P62" s="416"/>
      <c r="Q62" s="416"/>
      <c r="R62" s="416"/>
      <c r="S62" s="416"/>
      <c r="T62" s="416"/>
      <c r="U62" s="416"/>
      <c r="V62" s="416"/>
      <c r="W62" s="417"/>
      <c r="X62" s="65"/>
      <c r="Y62" s="68"/>
      <c r="Z62" s="329"/>
      <c r="AA62" s="330"/>
      <c r="AB62" s="330"/>
      <c r="AC62" s="330"/>
      <c r="AD62" s="330"/>
      <c r="AE62" s="330"/>
      <c r="AF62" s="330"/>
      <c r="AG62" s="330"/>
      <c r="AH62" s="330"/>
      <c r="AI62" s="330"/>
      <c r="AJ62" s="330"/>
      <c r="AK62" s="330"/>
      <c r="AL62" s="330"/>
      <c r="AM62" s="330"/>
      <c r="AN62" s="330"/>
      <c r="AO62" s="331"/>
    </row>
    <row r="63" spans="1:41" ht="19.5" customHeight="1">
      <c r="A63" s="261" t="s">
        <v>7</v>
      </c>
      <c r="B63" s="60"/>
      <c r="C63" s="2"/>
      <c r="D63" s="2"/>
      <c r="E63" s="2"/>
      <c r="F63" s="2"/>
      <c r="G63" s="199">
        <f>Φύλλο2!G54</f>
        <v>0</v>
      </c>
      <c r="H63" s="511" t="s">
        <v>130</v>
      </c>
      <c r="I63" s="238" t="s">
        <v>130</v>
      </c>
      <c r="J63" s="100"/>
      <c r="K63" s="1"/>
      <c r="L63" s="415"/>
      <c r="M63" s="416"/>
      <c r="N63" s="416"/>
      <c r="O63" s="416"/>
      <c r="P63" s="416"/>
      <c r="Q63" s="416"/>
      <c r="R63" s="416"/>
      <c r="S63" s="416"/>
      <c r="T63" s="416"/>
      <c r="U63" s="416"/>
      <c r="V63" s="416"/>
      <c r="W63" s="417"/>
      <c r="X63" s="65"/>
      <c r="Y63" s="68"/>
      <c r="Z63" s="329" t="s">
        <v>144</v>
      </c>
      <c r="AA63" s="330"/>
      <c r="AB63" s="330"/>
      <c r="AC63" s="330"/>
      <c r="AD63" s="330"/>
      <c r="AE63" s="330"/>
      <c r="AF63" s="330"/>
      <c r="AG63" s="330"/>
      <c r="AH63" s="330"/>
      <c r="AI63" s="330"/>
      <c r="AJ63" s="330"/>
      <c r="AK63" s="330"/>
      <c r="AL63" s="330"/>
      <c r="AM63" s="330"/>
      <c r="AN63" s="330"/>
      <c r="AO63" s="331"/>
    </row>
    <row r="64" spans="1:41" ht="19.5" customHeight="1">
      <c r="A64" s="261" t="s">
        <v>8</v>
      </c>
      <c r="B64" s="61"/>
      <c r="C64" s="17"/>
      <c r="D64" s="17"/>
      <c r="E64" s="17"/>
      <c r="F64" s="17"/>
      <c r="G64" s="199">
        <f>Φύλλο2!G55</f>
        <v>0</v>
      </c>
      <c r="H64" s="242" t="s">
        <v>124</v>
      </c>
      <c r="I64" s="238" t="s">
        <v>124</v>
      </c>
      <c r="J64" s="100"/>
      <c r="K64" s="1"/>
      <c r="L64" s="415"/>
      <c r="M64" s="416"/>
      <c r="N64" s="416"/>
      <c r="O64" s="416"/>
      <c r="P64" s="416"/>
      <c r="Q64" s="416"/>
      <c r="R64" s="416"/>
      <c r="S64" s="416"/>
      <c r="T64" s="416"/>
      <c r="U64" s="416"/>
      <c r="V64" s="416"/>
      <c r="W64" s="417"/>
      <c r="X64" s="65"/>
      <c r="Y64" s="68"/>
      <c r="Z64" s="329"/>
      <c r="AA64" s="330"/>
      <c r="AB64" s="330"/>
      <c r="AC64" s="330"/>
      <c r="AD64" s="330"/>
      <c r="AE64" s="330"/>
      <c r="AF64" s="330"/>
      <c r="AG64" s="330"/>
      <c r="AH64" s="330"/>
      <c r="AI64" s="330"/>
      <c r="AJ64" s="330"/>
      <c r="AK64" s="330"/>
      <c r="AL64" s="330"/>
      <c r="AM64" s="330"/>
      <c r="AN64" s="330"/>
      <c r="AO64" s="331"/>
    </row>
    <row r="65" spans="1:41" ht="19.5" customHeight="1" thickBot="1">
      <c r="A65" s="258" t="s">
        <v>9</v>
      </c>
      <c r="B65" s="61"/>
      <c r="C65" s="17"/>
      <c r="D65" s="17"/>
      <c r="E65" s="17"/>
      <c r="F65" s="17"/>
      <c r="G65" s="195">
        <f>Φύλλο2!G56</f>
        <v>0</v>
      </c>
      <c r="H65" s="233" t="s">
        <v>130</v>
      </c>
      <c r="I65" s="234" t="s">
        <v>130</v>
      </c>
      <c r="J65" s="101"/>
      <c r="K65" s="1"/>
      <c r="L65" s="415"/>
      <c r="M65" s="416"/>
      <c r="N65" s="416"/>
      <c r="O65" s="416"/>
      <c r="P65" s="416"/>
      <c r="Q65" s="416"/>
      <c r="R65" s="416"/>
      <c r="S65" s="416"/>
      <c r="T65" s="416"/>
      <c r="U65" s="416"/>
      <c r="V65" s="416"/>
      <c r="W65" s="417"/>
      <c r="X65" s="65"/>
      <c r="Y65" s="68"/>
      <c r="Z65" s="341"/>
      <c r="AA65" s="342"/>
      <c r="AB65" s="342"/>
      <c r="AC65" s="342"/>
      <c r="AD65" s="342"/>
      <c r="AE65" s="342"/>
      <c r="AF65" s="342"/>
      <c r="AG65" s="342"/>
      <c r="AH65" s="342"/>
      <c r="AI65" s="342"/>
      <c r="AJ65" s="342"/>
      <c r="AK65" s="342"/>
      <c r="AL65" s="342"/>
      <c r="AM65" s="342"/>
      <c r="AN65" s="342"/>
      <c r="AO65" s="343"/>
    </row>
    <row r="66" spans="1:41" ht="19.5" customHeight="1" thickBot="1">
      <c r="A66" s="260" t="s">
        <v>122</v>
      </c>
      <c r="B66" s="93"/>
      <c r="C66" s="94"/>
      <c r="D66" s="94"/>
      <c r="E66" s="94"/>
      <c r="F66" s="94"/>
      <c r="G66" s="197">
        <f>Φύλλο2!G57</f>
        <v>0</v>
      </c>
      <c r="H66" s="240" t="s">
        <v>121</v>
      </c>
      <c r="I66" s="237"/>
      <c r="J66" s="99"/>
      <c r="K66" s="1"/>
      <c r="L66" s="415"/>
      <c r="M66" s="416"/>
      <c r="N66" s="416"/>
      <c r="O66" s="416"/>
      <c r="P66" s="416"/>
      <c r="Q66" s="416"/>
      <c r="R66" s="416"/>
      <c r="S66" s="416"/>
      <c r="T66" s="416"/>
      <c r="U66" s="416"/>
      <c r="V66" s="416"/>
      <c r="W66" s="417"/>
      <c r="X66" s="66"/>
      <c r="Y66" s="68"/>
      <c r="Z66" s="107"/>
      <c r="AA66" s="107"/>
      <c r="AB66" s="108"/>
      <c r="AC66" s="109"/>
      <c r="AD66" s="107"/>
      <c r="AE66" s="107"/>
      <c r="AF66" s="107"/>
      <c r="AG66" s="107"/>
      <c r="AH66" s="107"/>
      <c r="AI66" s="108"/>
      <c r="AJ66" s="110"/>
      <c r="AK66" s="1"/>
      <c r="AL66" s="1"/>
      <c r="AM66" s="19"/>
      <c r="AN66" s="19"/>
      <c r="AO66" s="19"/>
    </row>
    <row r="67" spans="1:41" ht="19.5" customHeight="1" thickBot="1">
      <c r="A67" s="261" t="s">
        <v>10</v>
      </c>
      <c r="B67" s="62"/>
      <c r="C67" s="45"/>
      <c r="D67" s="45"/>
      <c r="E67" s="45"/>
      <c r="F67" s="45"/>
      <c r="G67" s="199">
        <f>Φύλλο2!G58</f>
        <v>0</v>
      </c>
      <c r="H67" s="242" t="s">
        <v>127</v>
      </c>
      <c r="I67" s="238"/>
      <c r="J67" s="100"/>
      <c r="K67" s="1"/>
      <c r="L67" s="415"/>
      <c r="M67" s="416"/>
      <c r="N67" s="416"/>
      <c r="O67" s="416"/>
      <c r="P67" s="416"/>
      <c r="Q67" s="416"/>
      <c r="R67" s="416"/>
      <c r="S67" s="416"/>
      <c r="T67" s="416"/>
      <c r="U67" s="416"/>
      <c r="V67" s="416"/>
      <c r="W67" s="417"/>
      <c r="X67" s="38"/>
      <c r="Y67" s="38"/>
      <c r="Z67" s="107"/>
      <c r="AA67" s="107"/>
      <c r="AB67" s="108"/>
      <c r="AC67" s="109"/>
      <c r="AD67" s="107"/>
      <c r="AE67" s="107"/>
      <c r="AF67" s="107"/>
      <c r="AG67" s="107"/>
      <c r="AH67" s="107"/>
      <c r="AI67" s="108"/>
      <c r="AJ67" s="110"/>
      <c r="AK67" s="1"/>
      <c r="AL67" s="1"/>
      <c r="AM67" s="19"/>
      <c r="AN67" s="19"/>
      <c r="AO67" s="19"/>
    </row>
    <row r="68" spans="1:41" ht="19.5" customHeight="1" thickBot="1">
      <c r="A68" s="264" t="s">
        <v>213</v>
      </c>
      <c r="B68" s="69"/>
      <c r="C68" s="70"/>
      <c r="D68" s="70"/>
      <c r="E68" s="70"/>
      <c r="F68" s="70"/>
      <c r="G68" s="198">
        <f>Φύλλο2!G59</f>
        <v>0</v>
      </c>
      <c r="H68" s="241" t="s">
        <v>121</v>
      </c>
      <c r="I68" s="239" t="s">
        <v>121</v>
      </c>
      <c r="J68" s="101"/>
      <c r="K68" s="38"/>
      <c r="L68" s="415"/>
      <c r="M68" s="416"/>
      <c r="N68" s="416"/>
      <c r="O68" s="416"/>
      <c r="P68" s="416"/>
      <c r="Q68" s="416"/>
      <c r="R68" s="416"/>
      <c r="S68" s="416"/>
      <c r="T68" s="416"/>
      <c r="U68" s="416"/>
      <c r="V68" s="416"/>
      <c r="W68" s="417"/>
      <c r="X68" s="38"/>
      <c r="Y68" s="38"/>
      <c r="Z68" s="344"/>
      <c r="AA68" s="345"/>
      <c r="AB68" s="345"/>
      <c r="AC68" s="345"/>
      <c r="AD68" s="345"/>
      <c r="AE68" s="345"/>
      <c r="AF68" s="345"/>
      <c r="AG68" s="345"/>
      <c r="AH68" s="345"/>
      <c r="AI68" s="345"/>
      <c r="AJ68" s="345"/>
      <c r="AK68" s="345"/>
      <c r="AL68" s="345"/>
      <c r="AM68" s="345"/>
      <c r="AN68" s="345"/>
      <c r="AO68" s="346"/>
    </row>
    <row r="69" spans="1:41" ht="19.5" customHeight="1" thickBot="1">
      <c r="A69" s="263" t="s">
        <v>103</v>
      </c>
      <c r="B69" s="89"/>
      <c r="C69" s="90"/>
      <c r="D69" s="90"/>
      <c r="E69" s="90"/>
      <c r="F69" s="90"/>
      <c r="G69" s="196">
        <f>Φύλλο2!G60</f>
        <v>0</v>
      </c>
      <c r="H69" s="229"/>
      <c r="I69" s="230" t="s">
        <v>125</v>
      </c>
      <c r="J69" s="102"/>
      <c r="K69" s="38"/>
      <c r="L69" s="415"/>
      <c r="M69" s="416"/>
      <c r="N69" s="416"/>
      <c r="O69" s="416"/>
      <c r="P69" s="416"/>
      <c r="Q69" s="416"/>
      <c r="R69" s="416"/>
      <c r="S69" s="416"/>
      <c r="T69" s="416"/>
      <c r="U69" s="416"/>
      <c r="V69" s="416"/>
      <c r="W69" s="417"/>
      <c r="X69" s="38"/>
      <c r="Y69" s="38"/>
      <c r="Z69" s="329" t="s">
        <v>24</v>
      </c>
      <c r="AA69" s="330"/>
      <c r="AB69" s="330"/>
      <c r="AC69" s="330"/>
      <c r="AD69" s="330"/>
      <c r="AE69" s="330"/>
      <c r="AF69" s="330"/>
      <c r="AG69" s="330"/>
      <c r="AH69" s="330"/>
      <c r="AI69" s="330"/>
      <c r="AJ69" s="330"/>
      <c r="AK69" s="330"/>
      <c r="AL69" s="330"/>
      <c r="AM69" s="330"/>
      <c r="AN69" s="330"/>
      <c r="AO69" s="331"/>
    </row>
    <row r="70" spans="1:41" ht="19.5" customHeight="1">
      <c r="A70" s="257" t="s">
        <v>100</v>
      </c>
      <c r="B70" s="62"/>
      <c r="C70" s="45"/>
      <c r="D70" s="45"/>
      <c r="E70" s="45"/>
      <c r="F70" s="45"/>
      <c r="G70" s="199">
        <f>Φύλλο2!G61</f>
        <v>0</v>
      </c>
      <c r="H70" s="240"/>
      <c r="I70" s="372" t="s">
        <v>131</v>
      </c>
      <c r="J70" s="291"/>
      <c r="K70" s="38"/>
      <c r="L70" s="415"/>
      <c r="M70" s="416"/>
      <c r="N70" s="416"/>
      <c r="O70" s="416"/>
      <c r="P70" s="416"/>
      <c r="Q70" s="416"/>
      <c r="R70" s="416"/>
      <c r="S70" s="416"/>
      <c r="T70" s="416"/>
      <c r="U70" s="416"/>
      <c r="V70" s="416"/>
      <c r="W70" s="417"/>
      <c r="X70" s="38"/>
      <c r="Y70" s="38"/>
      <c r="Z70" s="326" t="s">
        <v>232</v>
      </c>
      <c r="AA70" s="327"/>
      <c r="AB70" s="327"/>
      <c r="AC70" s="327"/>
      <c r="AD70" s="327"/>
      <c r="AE70" s="327"/>
      <c r="AF70" s="327"/>
      <c r="AG70" s="327"/>
      <c r="AH70" s="327"/>
      <c r="AI70" s="327"/>
      <c r="AJ70" s="327"/>
      <c r="AK70" s="327"/>
      <c r="AL70" s="327"/>
      <c r="AM70" s="327"/>
      <c r="AN70" s="327"/>
      <c r="AO70" s="328"/>
    </row>
    <row r="71" spans="1:41" ht="19.5" customHeight="1">
      <c r="A71" s="261" t="s">
        <v>101</v>
      </c>
      <c r="B71" s="61"/>
      <c r="C71" s="17"/>
      <c r="D71" s="17"/>
      <c r="E71" s="17"/>
      <c r="F71" s="17"/>
      <c r="G71" s="199">
        <f>Φύλλο2!G62</f>
        <v>0</v>
      </c>
      <c r="H71" s="242"/>
      <c r="I71" s="373"/>
      <c r="J71" s="292"/>
      <c r="K71" s="95"/>
      <c r="L71" s="415"/>
      <c r="M71" s="416"/>
      <c r="N71" s="416"/>
      <c r="O71" s="416"/>
      <c r="P71" s="416"/>
      <c r="Q71" s="416"/>
      <c r="R71" s="416"/>
      <c r="S71" s="416"/>
      <c r="T71" s="416"/>
      <c r="U71" s="416"/>
      <c r="V71" s="416"/>
      <c r="W71" s="417"/>
      <c r="X71" s="38"/>
      <c r="Y71" s="38"/>
      <c r="Z71" s="329" t="s">
        <v>229</v>
      </c>
      <c r="AA71" s="330"/>
      <c r="AB71" s="330"/>
      <c r="AC71" s="330"/>
      <c r="AD71" s="330"/>
      <c r="AE71" s="330"/>
      <c r="AF71" s="330"/>
      <c r="AG71" s="330"/>
      <c r="AH71" s="330"/>
      <c r="AI71" s="330"/>
      <c r="AJ71" s="330"/>
      <c r="AK71" s="330"/>
      <c r="AL71" s="330"/>
      <c r="AM71" s="330"/>
      <c r="AN71" s="330"/>
      <c r="AO71" s="331"/>
    </row>
    <row r="72" spans="1:41" ht="19.5" customHeight="1">
      <c r="A72" s="261" t="s">
        <v>102</v>
      </c>
      <c r="B72" s="61"/>
      <c r="C72" s="17"/>
      <c r="D72" s="17"/>
      <c r="E72" s="17"/>
      <c r="F72" s="17"/>
      <c r="G72" s="199">
        <f>Φύλλο2!G63</f>
        <v>0</v>
      </c>
      <c r="H72" s="242"/>
      <c r="I72" s="373"/>
      <c r="J72" s="292"/>
      <c r="K72" s="38"/>
      <c r="L72" s="415"/>
      <c r="M72" s="416"/>
      <c r="N72" s="416"/>
      <c r="O72" s="416"/>
      <c r="P72" s="416"/>
      <c r="Q72" s="416"/>
      <c r="R72" s="416"/>
      <c r="S72" s="416"/>
      <c r="T72" s="416"/>
      <c r="U72" s="416"/>
      <c r="V72" s="416"/>
      <c r="W72" s="417"/>
      <c r="X72" s="38"/>
      <c r="Y72" s="38"/>
      <c r="Z72" s="329"/>
      <c r="AA72" s="330"/>
      <c r="AB72" s="330"/>
      <c r="AC72" s="330"/>
      <c r="AD72" s="330"/>
      <c r="AE72" s="330"/>
      <c r="AF72" s="330"/>
      <c r="AG72" s="330"/>
      <c r="AH72" s="330"/>
      <c r="AI72" s="330"/>
      <c r="AJ72" s="330"/>
      <c r="AK72" s="330"/>
      <c r="AL72" s="330"/>
      <c r="AM72" s="330"/>
      <c r="AN72" s="330"/>
      <c r="AO72" s="331"/>
    </row>
    <row r="73" spans="1:41" ht="19.5" customHeight="1">
      <c r="A73" s="261" t="s">
        <v>10</v>
      </c>
      <c r="B73" s="61"/>
      <c r="C73" s="17"/>
      <c r="D73" s="17"/>
      <c r="E73" s="17"/>
      <c r="F73" s="17"/>
      <c r="G73" s="199">
        <f>Φύλλο2!G64</f>
        <v>0</v>
      </c>
      <c r="H73" s="242"/>
      <c r="I73" s="373"/>
      <c r="J73" s="292"/>
      <c r="K73" s="41"/>
      <c r="L73" s="415"/>
      <c r="M73" s="416"/>
      <c r="N73" s="416"/>
      <c r="O73" s="416"/>
      <c r="P73" s="416"/>
      <c r="Q73" s="416"/>
      <c r="R73" s="416"/>
      <c r="S73" s="416"/>
      <c r="T73" s="416"/>
      <c r="U73" s="416"/>
      <c r="V73" s="416"/>
      <c r="W73" s="417"/>
      <c r="X73" s="38"/>
      <c r="Y73" s="38"/>
      <c r="Z73" s="332"/>
      <c r="AA73" s="333"/>
      <c r="AB73" s="333"/>
      <c r="AC73" s="333"/>
      <c r="AD73" s="333"/>
      <c r="AE73" s="333"/>
      <c r="AF73" s="333"/>
      <c r="AG73" s="333"/>
      <c r="AH73" s="333"/>
      <c r="AI73" s="333"/>
      <c r="AJ73" s="333"/>
      <c r="AK73" s="333"/>
      <c r="AL73" s="333"/>
      <c r="AM73" s="333"/>
      <c r="AN73" s="333"/>
      <c r="AO73" s="334"/>
    </row>
    <row r="74" spans="1:41" ht="19.5" customHeight="1">
      <c r="A74" s="261" t="s">
        <v>27</v>
      </c>
      <c r="B74" s="61"/>
      <c r="C74" s="17"/>
      <c r="D74" s="17"/>
      <c r="E74" s="17"/>
      <c r="F74" s="17"/>
      <c r="G74" s="199">
        <f>Φύλλο2!G65</f>
        <v>0</v>
      </c>
      <c r="H74" s="242"/>
      <c r="I74" s="373"/>
      <c r="J74" s="292"/>
      <c r="K74" s="38"/>
      <c r="L74" s="415"/>
      <c r="M74" s="416"/>
      <c r="N74" s="416"/>
      <c r="O74" s="416"/>
      <c r="P74" s="416"/>
      <c r="Q74" s="416"/>
      <c r="R74" s="416"/>
      <c r="S74" s="416"/>
      <c r="T74" s="416"/>
      <c r="U74" s="416"/>
      <c r="V74" s="416"/>
      <c r="W74" s="417"/>
      <c r="X74" s="38"/>
      <c r="Y74" s="38"/>
      <c r="Z74" s="338"/>
      <c r="AA74" s="339"/>
      <c r="AB74" s="339"/>
      <c r="AC74" s="339"/>
      <c r="AD74" s="339"/>
      <c r="AE74" s="339"/>
      <c r="AF74" s="339"/>
      <c r="AG74" s="339"/>
      <c r="AH74" s="339"/>
      <c r="AI74" s="339"/>
      <c r="AJ74" s="339"/>
      <c r="AK74" s="339"/>
      <c r="AL74" s="339"/>
      <c r="AM74" s="339"/>
      <c r="AN74" s="339"/>
      <c r="AO74" s="340"/>
    </row>
    <row r="75" spans="1:41" ht="19.5" customHeight="1" thickBot="1">
      <c r="A75" s="258" t="s">
        <v>99</v>
      </c>
      <c r="B75" s="61"/>
      <c r="C75" s="17"/>
      <c r="D75" s="17"/>
      <c r="E75" s="17"/>
      <c r="F75" s="17"/>
      <c r="G75" s="199">
        <f>Φύλλο2!G66</f>
        <v>0</v>
      </c>
      <c r="H75" s="241"/>
      <c r="I75" s="374"/>
      <c r="J75" s="293"/>
      <c r="K75" s="38"/>
      <c r="L75" s="415"/>
      <c r="M75" s="416"/>
      <c r="N75" s="416"/>
      <c r="O75" s="416"/>
      <c r="P75" s="416"/>
      <c r="Q75" s="416"/>
      <c r="R75" s="416"/>
      <c r="S75" s="416"/>
      <c r="T75" s="416"/>
      <c r="U75" s="416"/>
      <c r="V75" s="416"/>
      <c r="W75" s="417"/>
      <c r="X75" s="38"/>
      <c r="Y75" s="38"/>
      <c r="Z75" s="329" t="s">
        <v>233</v>
      </c>
      <c r="AA75" s="330"/>
      <c r="AB75" s="330"/>
      <c r="AC75" s="330"/>
      <c r="AD75" s="330"/>
      <c r="AE75" s="330"/>
      <c r="AF75" s="330"/>
      <c r="AG75" s="330"/>
      <c r="AH75" s="330"/>
      <c r="AI75" s="330"/>
      <c r="AJ75" s="330"/>
      <c r="AK75" s="330"/>
      <c r="AL75" s="330"/>
      <c r="AM75" s="330"/>
      <c r="AN75" s="330"/>
      <c r="AO75" s="331"/>
    </row>
    <row r="76" spans="1:41" ht="19.5" customHeight="1" thickBot="1">
      <c r="A76" s="192" t="s">
        <v>107</v>
      </c>
      <c r="B76" s="193">
        <f>Φύλλο2!B67</f>
        <v>0</v>
      </c>
      <c r="C76" s="193">
        <f>Φύλλο2!C67</f>
        <v>0</v>
      </c>
      <c r="D76" s="193">
        <f>Φύλλο2!D67</f>
        <v>0</v>
      </c>
      <c r="E76" s="193">
        <f>Φύλλο2!E67</f>
        <v>0</v>
      </c>
      <c r="F76" s="193">
        <f>Φύλλο2!F67</f>
        <v>0</v>
      </c>
      <c r="G76" s="194">
        <f>Φύλλο2!G67</f>
        <v>0</v>
      </c>
      <c r="H76" s="290"/>
      <c r="I76" s="290"/>
      <c r="J76" s="57"/>
      <c r="K76" s="38"/>
      <c r="L76" s="418"/>
      <c r="M76" s="419"/>
      <c r="N76" s="419"/>
      <c r="O76" s="419"/>
      <c r="P76" s="419"/>
      <c r="Q76" s="419"/>
      <c r="R76" s="419"/>
      <c r="S76" s="419"/>
      <c r="T76" s="419"/>
      <c r="U76" s="419"/>
      <c r="V76" s="419"/>
      <c r="W76" s="420"/>
      <c r="X76" s="38"/>
      <c r="Y76" s="38"/>
      <c r="Z76" s="314"/>
      <c r="AA76" s="315"/>
      <c r="AB76" s="315"/>
      <c r="AC76" s="315"/>
      <c r="AD76" s="315"/>
      <c r="AE76" s="315"/>
      <c r="AF76" s="315"/>
      <c r="AG76" s="315"/>
      <c r="AH76" s="315"/>
      <c r="AI76" s="315"/>
      <c r="AJ76" s="315"/>
      <c r="AK76" s="315"/>
      <c r="AL76" s="315"/>
      <c r="AM76" s="315"/>
      <c r="AN76" s="315"/>
      <c r="AO76" s="316"/>
    </row>
    <row r="77" spans="11:28" ht="23.25" customHeight="1">
      <c r="K77" s="38"/>
      <c r="L77" s="362"/>
      <c r="M77" s="362"/>
      <c r="N77" s="362"/>
      <c r="O77" s="362"/>
      <c r="P77" s="362"/>
      <c r="Q77" s="38"/>
      <c r="R77" s="5"/>
      <c r="S77" s="5"/>
      <c r="T77" s="5"/>
      <c r="U77" s="5"/>
      <c r="V77" s="5"/>
      <c r="W77" s="38"/>
      <c r="X77" s="38"/>
      <c r="Y77" s="38"/>
      <c r="Z77" s="38"/>
      <c r="AA77" s="38"/>
      <c r="AB77" s="38"/>
    </row>
    <row r="78" spans="11:28" ht="23.25" customHeight="1">
      <c r="K78" s="38"/>
      <c r="L78" s="38"/>
      <c r="M78" s="38"/>
      <c r="N78" s="38"/>
      <c r="O78" s="38"/>
      <c r="P78" s="38"/>
      <c r="Q78" s="38"/>
      <c r="R78" s="38"/>
      <c r="S78" s="38"/>
      <c r="T78" s="38"/>
      <c r="U78" s="38"/>
      <c r="V78" s="38"/>
      <c r="W78" s="38"/>
      <c r="X78" s="38"/>
      <c r="Y78" s="38"/>
      <c r="Z78" s="38"/>
      <c r="AA78" s="38"/>
      <c r="AB78" s="38"/>
    </row>
    <row r="79" spans="11:28" ht="23.25" customHeight="1">
      <c r="K79" s="38"/>
      <c r="L79" s="38"/>
      <c r="M79" s="38"/>
      <c r="N79" s="38"/>
      <c r="O79" s="38"/>
      <c r="P79" s="1"/>
      <c r="Q79" s="1"/>
      <c r="R79" s="1"/>
      <c r="S79" s="5"/>
      <c r="T79" s="5"/>
      <c r="U79" s="5"/>
      <c r="V79" s="53"/>
      <c r="W79" s="53"/>
      <c r="X79" s="38"/>
      <c r="Y79" s="38"/>
      <c r="Z79" s="38"/>
      <c r="AA79" s="38"/>
      <c r="AB79" s="38"/>
    </row>
    <row r="80" spans="11:28" ht="23.25" customHeight="1">
      <c r="K80" s="38"/>
      <c r="L80" s="364"/>
      <c r="M80" s="364"/>
      <c r="N80" s="364"/>
      <c r="O80" s="38"/>
      <c r="P80" s="5"/>
      <c r="Q80" s="5"/>
      <c r="R80" s="5"/>
      <c r="S80" s="5"/>
      <c r="T80" s="5"/>
      <c r="U80" s="5"/>
      <c r="V80" s="1"/>
      <c r="W80" s="1"/>
      <c r="X80" s="38"/>
      <c r="Y80" s="38"/>
      <c r="Z80" s="38"/>
      <c r="AA80" s="38"/>
      <c r="AB80" s="38"/>
    </row>
    <row r="81" spans="11:28" ht="23.25" customHeight="1">
      <c r="K81" s="38"/>
      <c r="L81" s="365"/>
      <c r="M81" s="365"/>
      <c r="N81" s="365"/>
      <c r="O81" s="38"/>
      <c r="P81" s="5"/>
      <c r="Q81" s="5"/>
      <c r="R81" s="5"/>
      <c r="S81" s="5"/>
      <c r="T81" s="5"/>
      <c r="U81" s="5"/>
      <c r="V81" s="1"/>
      <c r="W81" s="1"/>
      <c r="X81" s="38"/>
      <c r="Y81" s="38"/>
      <c r="Z81" s="38"/>
      <c r="AA81" s="38"/>
      <c r="AB81" s="38"/>
    </row>
    <row r="82" spans="11:28" ht="23.25" customHeight="1">
      <c r="K82" s="38"/>
      <c r="L82" s="365"/>
      <c r="M82" s="365"/>
      <c r="N82" s="365"/>
      <c r="O82" s="38"/>
      <c r="P82" s="366"/>
      <c r="Q82" s="366"/>
      <c r="R82" s="366"/>
      <c r="S82" s="5"/>
      <c r="T82" s="5"/>
      <c r="U82" s="5"/>
      <c r="V82" s="1"/>
      <c r="W82" s="1"/>
      <c r="X82" s="38"/>
      <c r="Y82" s="38"/>
      <c r="Z82" s="38"/>
      <c r="AA82" s="38"/>
      <c r="AB82" s="38"/>
    </row>
    <row r="83" spans="11:28" ht="23.25" customHeight="1">
      <c r="K83" s="38"/>
      <c r="L83" s="365"/>
      <c r="M83" s="365"/>
      <c r="N83" s="365"/>
      <c r="O83" s="38"/>
      <c r="P83" s="366"/>
      <c r="Q83" s="366"/>
      <c r="R83" s="366"/>
      <c r="S83" s="5"/>
      <c r="T83" s="1"/>
      <c r="U83" s="1"/>
      <c r="V83" s="1"/>
      <c r="W83" s="1"/>
      <c r="X83" s="38"/>
      <c r="Y83" s="38"/>
      <c r="Z83" s="38"/>
      <c r="AA83" s="38"/>
      <c r="AB83" s="38"/>
    </row>
    <row r="84" spans="1:28" ht="23.25" customHeight="1">
      <c r="A84" s="40"/>
      <c r="B84" s="38"/>
      <c r="C84" s="38"/>
      <c r="D84" s="38"/>
      <c r="E84" s="38"/>
      <c r="F84" s="38"/>
      <c r="G84" s="38"/>
      <c r="H84" s="41"/>
      <c r="I84" s="41"/>
      <c r="J84" s="41"/>
      <c r="K84" s="38"/>
      <c r="L84" s="365"/>
      <c r="M84" s="365"/>
      <c r="N84" s="365"/>
      <c r="O84" s="38"/>
      <c r="P84" s="366"/>
      <c r="Q84" s="366"/>
      <c r="R84" s="366"/>
      <c r="S84" s="5"/>
      <c r="T84" s="1"/>
      <c r="U84" s="1"/>
      <c r="V84" s="1"/>
      <c r="W84" s="1"/>
      <c r="X84" s="38"/>
      <c r="Y84" s="38"/>
      <c r="Z84" s="38"/>
      <c r="AA84" s="38"/>
      <c r="AB84" s="38"/>
    </row>
    <row r="85" spans="1:28" ht="23.25" customHeight="1">
      <c r="A85" s="40"/>
      <c r="B85" s="38"/>
      <c r="C85" s="38"/>
      <c r="D85" s="38"/>
      <c r="E85" s="38"/>
      <c r="F85" s="38"/>
      <c r="G85" s="38"/>
      <c r="H85" s="41"/>
      <c r="I85" s="41"/>
      <c r="J85" s="41"/>
      <c r="K85" s="38"/>
      <c r="L85" s="365"/>
      <c r="M85" s="365"/>
      <c r="N85" s="365"/>
      <c r="O85" s="38"/>
      <c r="P85" s="366"/>
      <c r="Q85" s="366"/>
      <c r="R85" s="366"/>
      <c r="S85" s="5"/>
      <c r="T85" s="1"/>
      <c r="U85" s="1"/>
      <c r="V85" s="1"/>
      <c r="W85" s="1"/>
      <c r="X85" s="38"/>
      <c r="Y85" s="38"/>
      <c r="Z85" s="38"/>
      <c r="AA85" s="38"/>
      <c r="AB85" s="38"/>
    </row>
    <row r="86" spans="1:28" ht="23.25" customHeight="1">
      <c r="A86" s="40"/>
      <c r="B86" s="38"/>
      <c r="C86" s="38"/>
      <c r="D86" s="38"/>
      <c r="E86" s="38"/>
      <c r="F86" s="38"/>
      <c r="G86" s="38"/>
      <c r="H86" s="41"/>
      <c r="I86" s="41"/>
      <c r="J86" s="41"/>
      <c r="K86" s="38"/>
      <c r="L86" s="365"/>
      <c r="M86" s="365"/>
      <c r="N86" s="365"/>
      <c r="O86" s="38"/>
      <c r="P86" s="366"/>
      <c r="Q86" s="366"/>
      <c r="R86" s="366"/>
      <c r="S86" s="5"/>
      <c r="T86" s="1"/>
      <c r="U86" s="1"/>
      <c r="V86" s="1"/>
      <c r="W86" s="1"/>
      <c r="X86" s="38"/>
      <c r="Y86" s="38"/>
      <c r="Z86" s="38"/>
      <c r="AA86" s="38"/>
      <c r="AB86" s="38"/>
    </row>
    <row r="87" spans="1:28" ht="23.25" customHeight="1">
      <c r="A87" s="40"/>
      <c r="B87" s="38"/>
      <c r="C87" s="38"/>
      <c r="D87" s="38"/>
      <c r="E87" s="38"/>
      <c r="F87" s="38"/>
      <c r="G87" s="38"/>
      <c r="H87" s="41"/>
      <c r="I87" s="41"/>
      <c r="J87" s="41"/>
      <c r="K87" s="38"/>
      <c r="L87" s="365"/>
      <c r="M87" s="365"/>
      <c r="N87" s="365"/>
      <c r="O87" s="38"/>
      <c r="P87" s="366"/>
      <c r="Q87" s="366"/>
      <c r="R87" s="366"/>
      <c r="S87" s="5"/>
      <c r="T87" s="1"/>
      <c r="U87" s="1"/>
      <c r="V87" s="1"/>
      <c r="W87" s="1"/>
      <c r="X87" s="38"/>
      <c r="Y87" s="38"/>
      <c r="Z87" s="38"/>
      <c r="AA87" s="38"/>
      <c r="AB87" s="38"/>
    </row>
    <row r="88" spans="1:28" ht="23.25" customHeight="1">
      <c r="A88" s="40"/>
      <c r="B88" s="38"/>
      <c r="C88" s="38"/>
      <c r="D88" s="38"/>
      <c r="E88" s="38"/>
      <c r="F88" s="38"/>
      <c r="G88" s="38"/>
      <c r="H88" s="41"/>
      <c r="I88" s="41"/>
      <c r="J88" s="41"/>
      <c r="K88" s="38"/>
      <c r="L88" s="365"/>
      <c r="M88" s="365"/>
      <c r="N88" s="365"/>
      <c r="O88" s="38"/>
      <c r="P88" s="366"/>
      <c r="Q88" s="366"/>
      <c r="R88" s="366"/>
      <c r="S88" s="5"/>
      <c r="T88" s="1"/>
      <c r="U88" s="1"/>
      <c r="V88" s="1"/>
      <c r="W88" s="1"/>
      <c r="X88" s="38"/>
      <c r="Y88" s="38"/>
      <c r="Z88" s="38"/>
      <c r="AA88" s="38"/>
      <c r="AB88" s="38"/>
    </row>
    <row r="89" spans="1:28" ht="23.25" customHeight="1">
      <c r="A89" s="40"/>
      <c r="B89" s="40"/>
      <c r="C89" s="362"/>
      <c r="D89" s="362"/>
      <c r="E89" s="362"/>
      <c r="F89" s="41"/>
      <c r="G89" s="41"/>
      <c r="H89" s="41"/>
      <c r="I89" s="41"/>
      <c r="J89" s="41"/>
      <c r="K89" s="38"/>
      <c r="L89" s="365"/>
      <c r="M89" s="365"/>
      <c r="N89" s="365"/>
      <c r="O89" s="38"/>
      <c r="P89" s="38"/>
      <c r="Q89" s="38"/>
      <c r="R89" s="38"/>
      <c r="S89" s="38"/>
      <c r="T89" s="38"/>
      <c r="U89" s="38"/>
      <c r="V89" s="38"/>
      <c r="W89" s="38"/>
      <c r="X89" s="38"/>
      <c r="Y89" s="38"/>
      <c r="Z89" s="38"/>
      <c r="AA89" s="38"/>
      <c r="AB89" s="38"/>
    </row>
    <row r="90" spans="1:28" ht="23.25" customHeight="1">
      <c r="A90" s="54"/>
      <c r="B90" s="38"/>
      <c r="C90" s="38"/>
      <c r="D90" s="38"/>
      <c r="E90" s="38"/>
      <c r="F90" s="38"/>
      <c r="G90" s="38"/>
      <c r="H90" s="41"/>
      <c r="I90" s="41"/>
      <c r="J90" s="41"/>
      <c r="K90" s="38"/>
      <c r="L90" s="365"/>
      <c r="M90" s="365"/>
      <c r="N90" s="365"/>
      <c r="O90" s="38"/>
      <c r="P90" s="38"/>
      <c r="Q90" s="38"/>
      <c r="R90" s="38"/>
      <c r="S90" s="38"/>
      <c r="T90" s="38"/>
      <c r="U90" s="38"/>
      <c r="V90" s="38"/>
      <c r="W90" s="38"/>
      <c r="X90" s="38"/>
      <c r="Y90" s="38"/>
      <c r="Z90" s="38"/>
      <c r="AA90" s="38"/>
      <c r="AB90" s="38"/>
    </row>
    <row r="91" spans="1:44" ht="23.25" customHeight="1">
      <c r="A91" s="40"/>
      <c r="B91" s="38"/>
      <c r="C91" s="38"/>
      <c r="D91" s="38"/>
      <c r="E91" s="38"/>
      <c r="F91" s="38"/>
      <c r="G91" s="38"/>
      <c r="H91" s="41"/>
      <c r="I91" s="41"/>
      <c r="J91" s="41"/>
      <c r="K91" s="38"/>
      <c r="L91" s="365"/>
      <c r="M91" s="365"/>
      <c r="N91" s="365"/>
      <c r="O91" s="38"/>
      <c r="P91" s="38"/>
      <c r="Q91" s="38"/>
      <c r="R91" s="38"/>
      <c r="S91" s="38"/>
      <c r="T91" s="38"/>
      <c r="U91" s="38"/>
      <c r="V91" s="38"/>
      <c r="W91" s="38"/>
      <c r="X91" s="38"/>
      <c r="Y91" s="38"/>
      <c r="Z91" s="38"/>
      <c r="AA91" s="38"/>
      <c r="AB91" s="38"/>
      <c r="AR91" s="6" t="s">
        <v>29</v>
      </c>
    </row>
    <row r="92" spans="1:44" ht="12.75">
      <c r="A92" s="40"/>
      <c r="B92" s="38"/>
      <c r="C92" s="38"/>
      <c r="D92" s="38"/>
      <c r="E92" s="38"/>
      <c r="F92" s="38"/>
      <c r="G92" s="38"/>
      <c r="H92" s="41"/>
      <c r="I92" s="41"/>
      <c r="J92" s="41"/>
      <c r="K92" s="38"/>
      <c r="L92" s="365"/>
      <c r="M92" s="365"/>
      <c r="N92" s="365"/>
      <c r="O92" s="38"/>
      <c r="P92" s="38"/>
      <c r="Q92" s="38"/>
      <c r="R92" s="38"/>
      <c r="S92" s="38"/>
      <c r="T92" s="38"/>
      <c r="U92" s="38"/>
      <c r="V92" s="38"/>
      <c r="W92" s="38"/>
      <c r="X92" s="38"/>
      <c r="Y92" s="38"/>
      <c r="Z92" s="38"/>
      <c r="AA92" s="38"/>
      <c r="AB92" s="38"/>
      <c r="AR92" s="3" t="s">
        <v>18</v>
      </c>
    </row>
    <row r="93" spans="1:44" ht="12.75">
      <c r="A93" s="40"/>
      <c r="B93" s="38"/>
      <c r="C93" s="38"/>
      <c r="D93" s="38"/>
      <c r="E93" s="38"/>
      <c r="F93" s="38"/>
      <c r="G93" s="38"/>
      <c r="H93" s="41"/>
      <c r="I93" s="41"/>
      <c r="J93" s="41"/>
      <c r="K93" s="38"/>
      <c r="L93" s="365"/>
      <c r="M93" s="365"/>
      <c r="N93" s="365"/>
      <c r="O93" s="38"/>
      <c r="P93" s="38"/>
      <c r="Q93" s="38"/>
      <c r="R93" s="38"/>
      <c r="S93" s="38"/>
      <c r="T93" s="38"/>
      <c r="U93" s="38"/>
      <c r="V93" s="38"/>
      <c r="W93" s="38"/>
      <c r="X93" s="38"/>
      <c r="Y93" s="38"/>
      <c r="Z93" s="38"/>
      <c r="AA93" s="38"/>
      <c r="AB93" s="38"/>
      <c r="AR93" s="3" t="s">
        <v>40</v>
      </c>
    </row>
    <row r="94" spans="1:44" ht="12.75">
      <c r="A94" s="40"/>
      <c r="B94" s="38"/>
      <c r="C94" s="38"/>
      <c r="D94" s="38"/>
      <c r="E94" s="38"/>
      <c r="F94" s="38"/>
      <c r="G94" s="38"/>
      <c r="H94" s="41"/>
      <c r="I94" s="41"/>
      <c r="J94" s="41"/>
      <c r="K94" s="38"/>
      <c r="L94" s="365"/>
      <c r="M94" s="365"/>
      <c r="N94" s="365"/>
      <c r="O94" s="38"/>
      <c r="P94" s="38"/>
      <c r="Q94" s="38"/>
      <c r="R94" s="38"/>
      <c r="S94" s="38"/>
      <c r="T94" s="38"/>
      <c r="U94" s="38"/>
      <c r="V94" s="38"/>
      <c r="W94" s="38"/>
      <c r="X94" s="38"/>
      <c r="Y94" s="38"/>
      <c r="Z94" s="38"/>
      <c r="AA94" s="38"/>
      <c r="AB94" s="38"/>
      <c r="AR94" s="3" t="s">
        <v>41</v>
      </c>
    </row>
    <row r="95" spans="1:44" ht="12.75">
      <c r="A95" s="40"/>
      <c r="B95" s="38"/>
      <c r="C95" s="38"/>
      <c r="D95" s="38"/>
      <c r="E95" s="38"/>
      <c r="F95" s="38"/>
      <c r="G95" s="38"/>
      <c r="H95" s="41"/>
      <c r="I95" s="41"/>
      <c r="J95" s="41"/>
      <c r="K95" s="38"/>
      <c r="L95" s="365"/>
      <c r="M95" s="365"/>
      <c r="N95" s="365"/>
      <c r="O95" s="38"/>
      <c r="P95" s="38"/>
      <c r="Q95" s="38"/>
      <c r="R95" s="38"/>
      <c r="S95" s="38"/>
      <c r="T95" s="38"/>
      <c r="U95" s="38"/>
      <c r="V95" s="38"/>
      <c r="W95" s="38"/>
      <c r="X95" s="38"/>
      <c r="Y95" s="38"/>
      <c r="Z95" s="38"/>
      <c r="AA95" s="38"/>
      <c r="AB95" s="38"/>
      <c r="AR95" s="3" t="s">
        <v>19</v>
      </c>
    </row>
    <row r="96" spans="1:44" ht="12.75">
      <c r="A96" s="40"/>
      <c r="B96" s="38"/>
      <c r="C96" s="38"/>
      <c r="D96" s="38"/>
      <c r="E96" s="38"/>
      <c r="F96" s="38"/>
      <c r="G96" s="38"/>
      <c r="H96" s="41"/>
      <c r="I96" s="41"/>
      <c r="J96" s="41"/>
      <c r="K96" s="38"/>
      <c r="L96" s="365"/>
      <c r="M96" s="365"/>
      <c r="N96" s="365"/>
      <c r="O96" s="38"/>
      <c r="P96" s="38"/>
      <c r="Q96" s="38"/>
      <c r="R96" s="38"/>
      <c r="S96" s="38"/>
      <c r="T96" s="38"/>
      <c r="U96" s="38"/>
      <c r="V96" s="38"/>
      <c r="W96" s="38"/>
      <c r="X96" s="38"/>
      <c r="Y96" s="38"/>
      <c r="Z96" s="38"/>
      <c r="AA96" s="38"/>
      <c r="AB96" s="38"/>
      <c r="AR96" s="3" t="s">
        <v>42</v>
      </c>
    </row>
    <row r="97" spans="1:44" ht="12.75">
      <c r="A97" s="40"/>
      <c r="B97" s="38"/>
      <c r="C97" s="38"/>
      <c r="D97" s="38"/>
      <c r="E97" s="38"/>
      <c r="F97" s="38"/>
      <c r="G97" s="38"/>
      <c r="H97" s="41"/>
      <c r="I97" s="41"/>
      <c r="J97" s="41"/>
      <c r="K97" s="38"/>
      <c r="L97" s="365"/>
      <c r="M97" s="365"/>
      <c r="N97" s="365"/>
      <c r="O97" s="38"/>
      <c r="P97" s="38"/>
      <c r="Q97" s="38"/>
      <c r="R97" s="38"/>
      <c r="S97" s="38"/>
      <c r="T97" s="38"/>
      <c r="U97" s="38"/>
      <c r="V97" s="38"/>
      <c r="W97" s="38"/>
      <c r="X97" s="38"/>
      <c r="Y97" s="38"/>
      <c r="Z97" s="38"/>
      <c r="AA97" s="38"/>
      <c r="AB97" s="38"/>
      <c r="AR97" s="3" t="s">
        <v>43</v>
      </c>
    </row>
    <row r="98" spans="1:44" ht="12.75">
      <c r="A98" s="40"/>
      <c r="B98" s="38"/>
      <c r="C98" s="38"/>
      <c r="D98" s="38"/>
      <c r="E98" s="38"/>
      <c r="F98" s="38"/>
      <c r="G98" s="38"/>
      <c r="H98" s="41"/>
      <c r="I98" s="41"/>
      <c r="J98" s="41"/>
      <c r="K98" s="38"/>
      <c r="L98" s="365"/>
      <c r="M98" s="365"/>
      <c r="N98" s="365"/>
      <c r="O98" s="38"/>
      <c r="P98" s="38"/>
      <c r="Q98" s="38"/>
      <c r="R98" s="38"/>
      <c r="S98" s="38"/>
      <c r="T98" s="38"/>
      <c r="U98" s="38"/>
      <c r="V98" s="38"/>
      <c r="W98" s="38"/>
      <c r="X98" s="38"/>
      <c r="Y98" s="38"/>
      <c r="Z98" s="38"/>
      <c r="AA98" s="38"/>
      <c r="AB98" s="38"/>
      <c r="AR98" s="3" t="s">
        <v>20</v>
      </c>
    </row>
    <row r="99" spans="1:44" ht="12.75">
      <c r="A99" s="40"/>
      <c r="B99" s="38"/>
      <c r="C99" s="38"/>
      <c r="D99" s="38"/>
      <c r="E99" s="38"/>
      <c r="F99" s="38"/>
      <c r="G99" s="38"/>
      <c r="H99" s="41"/>
      <c r="I99" s="41"/>
      <c r="J99" s="41"/>
      <c r="K99" s="38"/>
      <c r="L99" s="365"/>
      <c r="M99" s="365"/>
      <c r="N99" s="365"/>
      <c r="O99" s="38"/>
      <c r="P99" s="38"/>
      <c r="Q99" s="38"/>
      <c r="R99" s="38"/>
      <c r="S99" s="38"/>
      <c r="T99" s="38"/>
      <c r="U99" s="38"/>
      <c r="V99" s="38"/>
      <c r="W99" s="38"/>
      <c r="X99" s="38"/>
      <c r="Y99" s="38"/>
      <c r="Z99" s="38"/>
      <c r="AA99" s="38"/>
      <c r="AB99" s="38"/>
      <c r="AR99" s="3" t="s">
        <v>44</v>
      </c>
    </row>
    <row r="100" spans="1:44" ht="12.75">
      <c r="A100" s="40"/>
      <c r="B100" s="38"/>
      <c r="C100" s="38"/>
      <c r="D100" s="38"/>
      <c r="E100" s="38"/>
      <c r="F100" s="38"/>
      <c r="G100" s="38"/>
      <c r="H100" s="41"/>
      <c r="I100" s="41"/>
      <c r="J100" s="41"/>
      <c r="K100" s="38"/>
      <c r="L100" s="365"/>
      <c r="M100" s="365"/>
      <c r="N100" s="365"/>
      <c r="O100" s="38"/>
      <c r="P100" s="38"/>
      <c r="Q100" s="38"/>
      <c r="R100" s="38"/>
      <c r="S100" s="38"/>
      <c r="T100" s="38"/>
      <c r="U100" s="38"/>
      <c r="V100" s="38"/>
      <c r="W100" s="38"/>
      <c r="X100" s="38"/>
      <c r="Y100" s="38"/>
      <c r="Z100" s="38"/>
      <c r="AA100" s="38"/>
      <c r="AB100" s="38"/>
      <c r="AR100" s="3" t="s">
        <v>45</v>
      </c>
    </row>
    <row r="101" spans="1:44" ht="12.75">
      <c r="A101" s="40"/>
      <c r="B101" s="38"/>
      <c r="C101" s="38"/>
      <c r="D101" s="38"/>
      <c r="E101" s="38"/>
      <c r="F101" s="38"/>
      <c r="G101" s="38"/>
      <c r="H101" s="41"/>
      <c r="I101" s="41"/>
      <c r="J101" s="41"/>
      <c r="K101" s="38"/>
      <c r="L101" s="365"/>
      <c r="M101" s="365"/>
      <c r="N101" s="365"/>
      <c r="O101" s="38"/>
      <c r="P101" s="38"/>
      <c r="Q101" s="38"/>
      <c r="R101" s="38"/>
      <c r="S101" s="38"/>
      <c r="T101" s="38"/>
      <c r="U101" s="38"/>
      <c r="V101" s="38"/>
      <c r="W101" s="38"/>
      <c r="X101" s="38"/>
      <c r="Y101" s="38"/>
      <c r="Z101" s="38"/>
      <c r="AA101" s="38"/>
      <c r="AB101" s="38"/>
      <c r="AR101" s="3" t="s">
        <v>21</v>
      </c>
    </row>
    <row r="102" spans="1:44" ht="12.75">
      <c r="A102" s="40"/>
      <c r="B102" s="38"/>
      <c r="C102" s="38"/>
      <c r="D102" s="38"/>
      <c r="E102" s="38"/>
      <c r="F102" s="38"/>
      <c r="G102" s="38"/>
      <c r="H102" s="41"/>
      <c r="I102" s="41"/>
      <c r="J102" s="41"/>
      <c r="K102" s="38"/>
      <c r="L102" s="365"/>
      <c r="M102" s="365"/>
      <c r="N102" s="365"/>
      <c r="O102" s="38"/>
      <c r="P102" s="38"/>
      <c r="Q102" s="38"/>
      <c r="R102" s="38"/>
      <c r="S102" s="38"/>
      <c r="T102" s="38"/>
      <c r="U102" s="38"/>
      <c r="V102" s="38"/>
      <c r="W102" s="38"/>
      <c r="X102" s="38"/>
      <c r="Y102" s="38"/>
      <c r="Z102" s="38"/>
      <c r="AA102" s="38"/>
      <c r="AB102" s="38"/>
      <c r="AR102" s="3" t="s">
        <v>46</v>
      </c>
    </row>
    <row r="103" spans="2:44" ht="12.75">
      <c r="B103" s="38"/>
      <c r="C103" s="38"/>
      <c r="D103" s="38"/>
      <c r="E103" s="38"/>
      <c r="F103" s="38"/>
      <c r="G103" s="38"/>
      <c r="H103" s="41"/>
      <c r="I103" s="41"/>
      <c r="J103" s="41"/>
      <c r="K103" s="38"/>
      <c r="L103" s="365"/>
      <c r="M103" s="365"/>
      <c r="N103" s="365"/>
      <c r="O103" s="38"/>
      <c r="P103" s="38"/>
      <c r="Q103" s="38"/>
      <c r="R103" s="38"/>
      <c r="S103" s="38"/>
      <c r="T103" s="38"/>
      <c r="U103" s="38"/>
      <c r="V103" s="38"/>
      <c r="W103" s="38"/>
      <c r="X103" s="38"/>
      <c r="Y103" s="38"/>
      <c r="Z103" s="38"/>
      <c r="AA103" s="38"/>
      <c r="AB103" s="38"/>
      <c r="AR103" s="3" t="s">
        <v>47</v>
      </c>
    </row>
    <row r="104" spans="2:44" ht="12.75">
      <c r="B104" s="38"/>
      <c r="C104" s="38"/>
      <c r="D104" s="38"/>
      <c r="E104" s="38"/>
      <c r="F104" s="38"/>
      <c r="G104" s="38"/>
      <c r="H104" s="41"/>
      <c r="I104" s="41"/>
      <c r="J104" s="41"/>
      <c r="K104" s="38"/>
      <c r="L104" s="365"/>
      <c r="M104" s="365"/>
      <c r="N104" s="365"/>
      <c r="O104" s="38"/>
      <c r="P104" s="38"/>
      <c r="Q104" s="38"/>
      <c r="R104" s="38"/>
      <c r="S104" s="38"/>
      <c r="T104" s="38"/>
      <c r="U104" s="38"/>
      <c r="V104" s="38"/>
      <c r="W104" s="38"/>
      <c r="X104" s="38"/>
      <c r="Y104" s="38"/>
      <c r="Z104" s="38"/>
      <c r="AA104" s="38"/>
      <c r="AB104" s="38"/>
      <c r="AR104" s="3" t="s">
        <v>22</v>
      </c>
    </row>
    <row r="105" spans="2:44" ht="12.75">
      <c r="B105" s="38"/>
      <c r="C105" s="38"/>
      <c r="D105" s="38"/>
      <c r="E105" s="38"/>
      <c r="F105" s="38"/>
      <c r="G105" s="38"/>
      <c r="H105" s="41"/>
      <c r="I105" s="41"/>
      <c r="J105" s="41"/>
      <c r="K105" s="38"/>
      <c r="L105" s="365"/>
      <c r="M105" s="365"/>
      <c r="N105" s="365"/>
      <c r="O105" s="38"/>
      <c r="P105" s="38"/>
      <c r="Q105" s="38"/>
      <c r="R105" s="38"/>
      <c r="S105" s="38"/>
      <c r="T105" s="38"/>
      <c r="U105" s="38"/>
      <c r="V105" s="38"/>
      <c r="W105" s="38"/>
      <c r="X105" s="38"/>
      <c r="Y105" s="38"/>
      <c r="Z105" s="38"/>
      <c r="AA105" s="38"/>
      <c r="AB105" s="38"/>
      <c r="AR105" s="3" t="s">
        <v>48</v>
      </c>
    </row>
    <row r="106" spans="2:44" ht="12.75">
      <c r="B106" s="38"/>
      <c r="C106" s="38"/>
      <c r="D106" s="38"/>
      <c r="E106" s="38"/>
      <c r="F106" s="38"/>
      <c r="G106" s="38"/>
      <c r="H106" s="41"/>
      <c r="I106" s="41"/>
      <c r="J106" s="41"/>
      <c r="L106" s="38"/>
      <c r="M106" s="38"/>
      <c r="N106" s="38"/>
      <c r="O106" s="38"/>
      <c r="P106" s="38"/>
      <c r="Q106" s="38"/>
      <c r="R106" s="38"/>
      <c r="S106" s="38"/>
      <c r="T106" s="38"/>
      <c r="U106" s="38"/>
      <c r="V106" s="38"/>
      <c r="W106" s="38"/>
      <c r="AR106" s="3" t="s">
        <v>49</v>
      </c>
    </row>
    <row r="107" spans="2:44" ht="12.75">
      <c r="B107" s="38"/>
      <c r="C107" s="38"/>
      <c r="D107" s="38"/>
      <c r="E107" s="38"/>
      <c r="F107" s="38"/>
      <c r="G107" s="38"/>
      <c r="H107" s="41"/>
      <c r="I107" s="41"/>
      <c r="J107" s="41"/>
      <c r="AR107" s="3" t="s">
        <v>28</v>
      </c>
    </row>
    <row r="108" spans="1:44" ht="12.75">
      <c r="A108" s="40"/>
      <c r="B108" s="38"/>
      <c r="C108" s="38"/>
      <c r="D108" s="38"/>
      <c r="E108" s="38"/>
      <c r="F108" s="38"/>
      <c r="G108" s="38"/>
      <c r="H108" s="41"/>
      <c r="I108" s="41"/>
      <c r="J108" s="41"/>
      <c r="AR108" s="3" t="s">
        <v>50</v>
      </c>
    </row>
    <row r="109" spans="1:44" ht="12.75">
      <c r="A109" s="40"/>
      <c r="B109" s="38"/>
      <c r="C109" s="38"/>
      <c r="D109" s="38"/>
      <c r="E109" s="38"/>
      <c r="F109" s="38"/>
      <c r="G109" s="38"/>
      <c r="H109" s="41"/>
      <c r="I109" s="41"/>
      <c r="J109" s="41"/>
      <c r="AR109" s="3" t="s">
        <v>51</v>
      </c>
    </row>
    <row r="110" spans="1:10" ht="12.75">
      <c r="A110" s="40"/>
      <c r="B110" s="38"/>
      <c r="C110" s="38"/>
      <c r="D110" s="38"/>
      <c r="E110" s="38"/>
      <c r="F110" s="38"/>
      <c r="G110" s="38"/>
      <c r="H110" s="41"/>
      <c r="I110" s="41"/>
      <c r="J110" s="41"/>
    </row>
    <row r="111" spans="1:10" ht="12.75">
      <c r="A111" s="40"/>
      <c r="B111" s="38"/>
      <c r="C111" s="38"/>
      <c r="D111" s="38"/>
      <c r="E111" s="38"/>
      <c r="F111" s="38"/>
      <c r="G111" s="38"/>
      <c r="H111" s="41"/>
      <c r="I111" s="41"/>
      <c r="J111" s="41"/>
    </row>
    <row r="112" spans="1:10" ht="12.75">
      <c r="A112" s="40"/>
      <c r="B112" s="38"/>
      <c r="C112" s="38"/>
      <c r="D112" s="38"/>
      <c r="E112" s="38"/>
      <c r="F112" s="38"/>
      <c r="G112" s="38"/>
      <c r="H112" s="41"/>
      <c r="I112" s="41"/>
      <c r="J112" s="41"/>
    </row>
    <row r="113" spans="1:10" ht="12.75">
      <c r="A113" s="40"/>
      <c r="B113" s="38"/>
      <c r="C113" s="38"/>
      <c r="D113" s="38"/>
      <c r="E113" s="38"/>
      <c r="F113" s="38"/>
      <c r="G113" s="38"/>
      <c r="H113" s="41"/>
      <c r="I113" s="41"/>
      <c r="J113" s="41"/>
    </row>
    <row r="114" spans="1:10" ht="12.75">
      <c r="A114" s="40"/>
      <c r="B114" s="38"/>
      <c r="C114" s="38"/>
      <c r="D114" s="38"/>
      <c r="E114" s="38"/>
      <c r="F114" s="38"/>
      <c r="G114" s="38"/>
      <c r="H114" s="41"/>
      <c r="I114" s="41"/>
      <c r="J114" s="41"/>
    </row>
    <row r="115" spans="1:10" ht="12.75">
      <c r="A115" s="40"/>
      <c r="B115" s="38"/>
      <c r="C115" s="38"/>
      <c r="D115" s="38"/>
      <c r="E115" s="38"/>
      <c r="F115" s="38"/>
      <c r="G115" s="38"/>
      <c r="H115" s="41"/>
      <c r="I115" s="41"/>
      <c r="J115" s="41"/>
    </row>
    <row r="116" spans="1:10" ht="12.75">
      <c r="A116" s="40"/>
      <c r="B116" s="38"/>
      <c r="C116" s="38"/>
      <c r="D116" s="38"/>
      <c r="E116" s="38"/>
      <c r="F116" s="38"/>
      <c r="G116" s="38"/>
      <c r="H116" s="41"/>
      <c r="I116" s="41"/>
      <c r="J116" s="41"/>
    </row>
    <row r="117" spans="1:10" ht="12.75">
      <c r="A117" s="40"/>
      <c r="B117" s="38"/>
      <c r="C117" s="38"/>
      <c r="D117" s="38"/>
      <c r="E117" s="38"/>
      <c r="F117" s="38"/>
      <c r="G117" s="38"/>
      <c r="H117" s="41"/>
      <c r="I117" s="41"/>
      <c r="J117" s="41"/>
    </row>
    <row r="118" spans="1:10" ht="12.75">
      <c r="A118" s="40"/>
      <c r="B118" s="38"/>
      <c r="C118" s="38"/>
      <c r="D118" s="38"/>
      <c r="E118" s="38"/>
      <c r="F118" s="38"/>
      <c r="G118" s="38"/>
      <c r="H118" s="41"/>
      <c r="I118" s="41"/>
      <c r="J118" s="41"/>
    </row>
    <row r="119" spans="1:10" ht="12.75">
      <c r="A119" s="40"/>
      <c r="B119" s="38"/>
      <c r="C119" s="38"/>
      <c r="D119" s="38"/>
      <c r="E119" s="38"/>
      <c r="F119" s="38"/>
      <c r="G119" s="38"/>
      <c r="H119" s="41"/>
      <c r="I119" s="41"/>
      <c r="J119" s="41"/>
    </row>
    <row r="120" spans="1:10" ht="12.75">
      <c r="A120" s="40"/>
      <c r="B120" s="38"/>
      <c r="C120" s="38"/>
      <c r="D120" s="38"/>
      <c r="E120" s="38"/>
      <c r="F120" s="38"/>
      <c r="G120" s="38"/>
      <c r="H120" s="41"/>
      <c r="I120" s="41"/>
      <c r="J120" s="41"/>
    </row>
    <row r="121" spans="1:10" ht="12.75">
      <c r="A121" s="40"/>
      <c r="B121" s="38"/>
      <c r="C121" s="38"/>
      <c r="D121" s="38"/>
      <c r="E121" s="38"/>
      <c r="F121" s="38"/>
      <c r="G121" s="38"/>
      <c r="H121" s="41"/>
      <c r="I121" s="41"/>
      <c r="J121" s="41"/>
    </row>
  </sheetData>
  <sheetProtection selectLockedCells="1"/>
  <protectedRanges>
    <protectedRange password="C446" sqref="V15:V17 W16:W17 K16:K41 V19:W23 V25:W29 V31:W35 V37:W41 V43:W47 V49:W54 U54 U55:W55 S54:S55 Q54:Q55 O54:O55 M54:M55 G16:J31 G37:J52 G58:J75" name="Περιοχή1"/>
    <protectedRange password="C446" sqref="AI20 AB20:AC20 AI57:AI71 AB57:AC70 Z72:AI72 Z71:AF71 AI75 AB75:AC75" name="Περιοχή1_1"/>
  </protectedRanges>
  <mergeCells count="122">
    <mergeCell ref="L13:W13"/>
    <mergeCell ref="T15:T17"/>
    <mergeCell ref="A13:A15"/>
    <mergeCell ref="N14:O14"/>
    <mergeCell ref="P14:Q14"/>
    <mergeCell ref="V14:W17"/>
    <mergeCell ref="H13:I13"/>
    <mergeCell ref="M15:M17"/>
    <mergeCell ref="R15:R17"/>
    <mergeCell ref="T14:U14"/>
    <mergeCell ref="L24:W24"/>
    <mergeCell ref="L30:W30"/>
    <mergeCell ref="L15:L17"/>
    <mergeCell ref="Q15:Q17"/>
    <mergeCell ref="L77:P77"/>
    <mergeCell ref="L48:W48"/>
    <mergeCell ref="L57:W76"/>
    <mergeCell ref="W43:W47"/>
    <mergeCell ref="L36:W36"/>
    <mergeCell ref="AA22:AO22"/>
    <mergeCell ref="AA23:AO23"/>
    <mergeCell ref="AA24:AO24"/>
    <mergeCell ref="AA25:AO25"/>
    <mergeCell ref="Z16:AC17"/>
    <mergeCell ref="AD16:AO17"/>
    <mergeCell ref="Z18:AC19"/>
    <mergeCell ref="AD18:AO19"/>
    <mergeCell ref="Z21:AO21"/>
    <mergeCell ref="L14:M14"/>
    <mergeCell ref="I20:I21"/>
    <mergeCell ref="A34:A36"/>
    <mergeCell ref="U15:U17"/>
    <mergeCell ref="L18:W18"/>
    <mergeCell ref="O15:O17"/>
    <mergeCell ref="S15:S17"/>
    <mergeCell ref="W25:W29"/>
    <mergeCell ref="R14:S14"/>
    <mergeCell ref="W31:W35"/>
    <mergeCell ref="I35:I36"/>
    <mergeCell ref="H55:I55"/>
    <mergeCell ref="I56:I57"/>
    <mergeCell ref="I26:I31"/>
    <mergeCell ref="W37:W41"/>
    <mergeCell ref="H35:H36"/>
    <mergeCell ref="A55:A57"/>
    <mergeCell ref="H56:H57"/>
    <mergeCell ref="I70:I75"/>
    <mergeCell ref="A6:J6"/>
    <mergeCell ref="A5:J5"/>
    <mergeCell ref="B34:G35"/>
    <mergeCell ref="H14:H15"/>
    <mergeCell ref="I14:I15"/>
    <mergeCell ref="I47:I52"/>
    <mergeCell ref="H34:I34"/>
    <mergeCell ref="AA43:AO43"/>
    <mergeCell ref="L55:W55"/>
    <mergeCell ref="C89:E89"/>
    <mergeCell ref="W49:W53"/>
    <mergeCell ref="L56:P56"/>
    <mergeCell ref="L80:N80"/>
    <mergeCell ref="L81:N105"/>
    <mergeCell ref="B55:G56"/>
    <mergeCell ref="Z61:AO61"/>
    <mergeCell ref="P82:R88"/>
    <mergeCell ref="AJ13:AK13"/>
    <mergeCell ref="AL13:AM13"/>
    <mergeCell ref="AN13:AO13"/>
    <mergeCell ref="AD14:AE14"/>
    <mergeCell ref="AF14:AG14"/>
    <mergeCell ref="AH14:AI14"/>
    <mergeCell ref="AJ14:AK14"/>
    <mergeCell ref="AL14:AM14"/>
    <mergeCell ref="AD13:AE13"/>
    <mergeCell ref="AN14:AO14"/>
    <mergeCell ref="AA39:AO39"/>
    <mergeCell ref="AA40:AO40"/>
    <mergeCell ref="AA41:AO41"/>
    <mergeCell ref="AA42:AO42"/>
    <mergeCell ref="N15:N17"/>
    <mergeCell ref="P15:P17"/>
    <mergeCell ref="W19:W23"/>
    <mergeCell ref="AA38:AO38"/>
    <mergeCell ref="AA37:AO37"/>
    <mergeCell ref="L42:W42"/>
    <mergeCell ref="Z74:AO74"/>
    <mergeCell ref="Z75:AO75"/>
    <mergeCell ref="Z62:AO62"/>
    <mergeCell ref="Z63:AO63"/>
    <mergeCell ref="Z64:AO64"/>
    <mergeCell ref="Z65:AO65"/>
    <mergeCell ref="Z68:AO68"/>
    <mergeCell ref="Z69:AO69"/>
    <mergeCell ref="AA35:AO35"/>
    <mergeCell ref="AA36:AO36"/>
    <mergeCell ref="Z70:AO70"/>
    <mergeCell ref="Z71:AO71"/>
    <mergeCell ref="Z72:AO72"/>
    <mergeCell ref="Z73:AO73"/>
    <mergeCell ref="Z57:AO57"/>
    <mergeCell ref="Z58:AO58"/>
    <mergeCell ref="Z59:AO59"/>
    <mergeCell ref="Z60:AO60"/>
    <mergeCell ref="AA29:AO29"/>
    <mergeCell ref="B13:G14"/>
    <mergeCell ref="AA26:AO26"/>
    <mergeCell ref="AF13:AG13"/>
    <mergeCell ref="AH13:AI13"/>
    <mergeCell ref="Z76:AO76"/>
    <mergeCell ref="AA30:AO30"/>
    <mergeCell ref="AA31:AO31"/>
    <mergeCell ref="Z33:AO33"/>
    <mergeCell ref="AA34:AO34"/>
    <mergeCell ref="Z9:AO9"/>
    <mergeCell ref="A4:J4"/>
    <mergeCell ref="A1:J3"/>
    <mergeCell ref="A11:AO11"/>
    <mergeCell ref="AA27:AO27"/>
    <mergeCell ref="AA28:AO28"/>
    <mergeCell ref="Z8:AO8"/>
    <mergeCell ref="A8:J8"/>
    <mergeCell ref="A7:J7"/>
    <mergeCell ref="Z13:AC14"/>
  </mergeCells>
  <dataValidations count="2">
    <dataValidation type="list" allowBlank="1" showInputMessage="1" showErrorMessage="1" sqref="U49:U53 B37:F52 S31:S35 M19:M23 O19:O23 Q19:Q23 S19:S23 U19:U23 S37:S41 U25:U29 U31:U35 U37:U41 U43:U47 M25:M29 O25:O29 Q25:Q29 M31:M35 O31:O35 Q31:Q35 M37:M41 O37:O41 Q37:Q41 M43:M47 O43:O47 Q43:Q47 S43:S47 S25:S29 M49:M53 O49:O53 Q49:Q53 S49:S53 B58:F75 B16:F31">
      <formula1>$CG$2:$CG$38</formula1>
    </dataValidation>
    <dataValidation type="list" allowBlank="1" showInputMessage="1" showErrorMessage="1" sqref="Z20:AA20 AA66:AA67 Z66:Z68 AD66:AH67 AD20:AH20">
      <formula1>$CP$11:$CP$41</formula1>
    </dataValidation>
  </dataValidations>
  <printOptions horizontalCentered="1"/>
  <pageMargins left="0.31496062992125984" right="0.31496062992125984" top="0.31496062992125984" bottom="0.31496062992125984" header="0" footer="0.2362204724409449"/>
  <pageSetup horizontalDpi="600" verticalDpi="600" orientation="landscape" paperSize="9" scale="37" r:id="rId6"/>
  <drawing r:id="rId5"/>
  <legacyDrawing r:id="rId2"/>
  <tableParts>
    <tablePart r:id="rId3"/>
    <tablePart r:id="rId4"/>
  </tableParts>
</worksheet>
</file>

<file path=xl/worksheets/sheet2.xml><?xml version="1.0" encoding="utf-8"?>
<worksheet xmlns="http://schemas.openxmlformats.org/spreadsheetml/2006/main" xmlns:r="http://schemas.openxmlformats.org/officeDocument/2006/relationships">
  <dimension ref="A1:CH67"/>
  <sheetViews>
    <sheetView zoomScalePageLayoutView="0" workbookViewId="0" topLeftCell="A25">
      <selection activeCell="I42" sqref="I42"/>
    </sheetView>
  </sheetViews>
  <sheetFormatPr defaultColWidth="9.140625" defaultRowHeight="12.75"/>
  <cols>
    <col min="1" max="1" width="23.57421875" style="10" customWidth="1"/>
    <col min="2" max="6" width="9.140625" style="10" customWidth="1"/>
    <col min="7" max="8" width="9.140625" style="11" customWidth="1"/>
    <col min="9" max="16384" width="9.140625" style="10" customWidth="1"/>
  </cols>
  <sheetData>
    <row r="1" spans="1:86" ht="12.75">
      <c r="A1" s="10" t="s">
        <v>25</v>
      </c>
      <c r="Z1" s="10" t="s">
        <v>26</v>
      </c>
      <c r="CH1" s="8" t="s">
        <v>29</v>
      </c>
    </row>
    <row r="2" spans="1:86" ht="12.75">
      <c r="A2" s="10" t="s">
        <v>17</v>
      </c>
      <c r="CH2" s="9">
        <v>1</v>
      </c>
    </row>
    <row r="3" spans="1:86" ht="12.75">
      <c r="A3" s="10" t="s">
        <v>39</v>
      </c>
      <c r="CH3" s="9" t="s">
        <v>52</v>
      </c>
    </row>
    <row r="4" spans="1:86" ht="12.75">
      <c r="A4" s="10" t="s">
        <v>4</v>
      </c>
      <c r="B4" s="10" t="s">
        <v>36</v>
      </c>
      <c r="J4" s="10" t="s">
        <v>37</v>
      </c>
      <c r="R4" s="10" t="s">
        <v>38</v>
      </c>
      <c r="CH4" s="9" t="s">
        <v>53</v>
      </c>
    </row>
    <row r="5" ht="12.75">
      <c r="CH5" s="9" t="s">
        <v>54</v>
      </c>
    </row>
    <row r="6" spans="2:86" ht="13.5" thickBot="1">
      <c r="B6" s="10" t="s">
        <v>12</v>
      </c>
      <c r="C6" s="10" t="s">
        <v>13</v>
      </c>
      <c r="D6" s="10" t="s">
        <v>13</v>
      </c>
      <c r="E6" s="10" t="s">
        <v>14</v>
      </c>
      <c r="F6" s="10" t="s">
        <v>14</v>
      </c>
      <c r="G6" s="11" t="s">
        <v>15</v>
      </c>
      <c r="J6" s="10" t="s">
        <v>12</v>
      </c>
      <c r="K6" s="10" t="s">
        <v>13</v>
      </c>
      <c r="L6" s="10" t="s">
        <v>13</v>
      </c>
      <c r="M6" s="10" t="s">
        <v>14</v>
      </c>
      <c r="N6" s="10" t="s">
        <v>14</v>
      </c>
      <c r="O6" s="10" t="s">
        <v>15</v>
      </c>
      <c r="R6" s="10" t="s">
        <v>12</v>
      </c>
      <c r="S6" s="10" t="s">
        <v>13</v>
      </c>
      <c r="T6" s="10" t="s">
        <v>13</v>
      </c>
      <c r="U6" s="10" t="s">
        <v>14</v>
      </c>
      <c r="V6" s="10" t="s">
        <v>14</v>
      </c>
      <c r="W6" s="10" t="s">
        <v>15</v>
      </c>
      <c r="CH6" s="9">
        <v>2</v>
      </c>
    </row>
    <row r="7" spans="1:86" ht="12.75">
      <c r="A7" s="18" t="s">
        <v>5</v>
      </c>
      <c r="B7" s="7">
        <f>IF(OR('ΕΒΔΟΜΑΔΙΑΙΟ - ΤΡΙΘΕΣΙΟ'!B16="1-2",'ΕΒΔΟΜΑΔΙΑΙΟ - ΤΡΙΘΕΣΙΟ'!B16="2-3",'ΕΒΔΟΜΑΔΙΑΙΟ - ΤΡΙΘΕΣΙΟ'!B16="3-4",'ΕΒΔΟΜΑΔΙΑΙΟ - ΤΡΙΘΕΣΙΟ'!B16="4-5",'ΕΒΔΟΜΑΔΙΑΙΟ - ΤΡΙΘΕΣΙΟ'!B16="5-6")=TRUE,2,IF(OR('ΕΒΔΟΜΑΔΙΑΙΟ - ΤΡΙΘΕΣΙΟ'!B16=1,'ΕΒΔΟΜΑΔΙΑΙΟ - ΤΡΙΘΕΣΙΟ'!B16=2,'ΕΒΔΟΜΑΔΙΑΙΟ - ΤΡΙΘΕΣΙΟ'!B16=3,'ΕΒΔΟΜΑΔΙΑΙΟ - ΤΡΙΘΕΣΙΟ'!B16=4,'ΕΒΔΟΜΑΔΙΑΙΟ - ΤΡΙΘΕΣΙΟ'!B16=5,'ΕΒΔΟΜΑΔΙΑΙΟ - ΤΡΙΘΕΣΙΟ'!B16=6)=TRUE,1,IF(OR('ΕΒΔΟΜΑΔΙΑΙΟ - ΤΡΙΘΕΣΙΟ'!B16="1β-2α",'ΕΒΔΟΜΑΔΙΑΙΟ - ΤΡΙΘΕΣΙΟ'!B16="2β-3α",'ΕΒΔΟΜΑΔΙΑΙΟ - ΤΡΙΘΕΣΙΟ'!B16="3β-4α",'ΕΒΔΟΜΑΔΙΑΙΟ - ΤΡΙΘΕΣΙΟ'!B16="4β-5α",'ΕΒΔΟΜΑΔΙΑΙΟ - ΤΡΙΘΕΣΙΟ'!B16="5β-6α")=TRUE,1,IF(OR('ΕΒΔΟΜΑΔΙΑΙΟ - ΤΡΙΘΕΣΙΟ'!B16="1α",'ΕΒΔΟΜΑΔΙΑΙΟ - ΤΡΙΘΕΣΙΟ'!B16="2α",'ΕΒΔΟΜΑΔΙΑΙΟ - ΤΡΙΘΕΣΙΟ'!B16="3α",'ΕΒΔΟΜΑΔΙΑΙΟ - ΤΡΙΘΕΣΙΟ'!B16="4α",'ΕΒΔΟΜΑΔΙΑΙΟ - ΤΡΙΘΕΣΙΟ'!B16="5α",'ΕΒΔΟΜΑΔΙΑΙΟ - ΤΡΙΘΕΣΙΟ'!B16="6α",'ΕΒΔΟΜΑΔΙΑΙΟ - ΤΡΙΘΕΣΙΟ'!B16="1β",'ΕΒΔΟΜΑΔΙΑΙΟ - ΤΡΙΘΕΣΙΟ'!B16="2β",'ΕΒΔΟΜΑΔΙΑΙΟ - ΤΡΙΘΕΣΙΟ'!B16="3β",'ΕΒΔΟΜΑΔΙΑΙΟ - ΤΡΙΘΕΣΙΟ'!B16="4β",'ΕΒΔΟΜΑΔΙΑΙΟ - ΤΡΙΘΕΣΙΟ'!B16="5β",'ΕΒΔΟΜΑΔΙΑΙΟ - ΤΡΙΘΕΣΙΟ'!B16="6β")=TRUE,0.5,0))))</f>
        <v>0</v>
      </c>
      <c r="C7" s="7">
        <f>IF(OR('ΕΒΔΟΜΑΔΙΑΙΟ - ΤΡΙΘΕΣΙΟ'!C16="1-2",'ΕΒΔΟΜΑΔΙΑΙΟ - ΤΡΙΘΕΣΙΟ'!C16="2-3",'ΕΒΔΟΜΑΔΙΑΙΟ - ΤΡΙΘΕΣΙΟ'!C16="3-4",'ΕΒΔΟΜΑΔΙΑΙΟ - ΤΡΙΘΕΣΙΟ'!C16="4-5",'ΕΒΔΟΜΑΔΙΑΙΟ - ΤΡΙΘΕΣΙΟ'!C16="5-6")=TRUE,2,IF(OR('ΕΒΔΟΜΑΔΙΑΙΟ - ΤΡΙΘΕΣΙΟ'!C16=1,'ΕΒΔΟΜΑΔΙΑΙΟ - ΤΡΙΘΕΣΙΟ'!C16=2,'ΕΒΔΟΜΑΔΙΑΙΟ - ΤΡΙΘΕΣΙΟ'!C16=3,'ΕΒΔΟΜΑΔΙΑΙΟ - ΤΡΙΘΕΣΙΟ'!C16=4,'ΕΒΔΟΜΑΔΙΑΙΟ - ΤΡΙΘΕΣΙΟ'!C16=5,'ΕΒΔΟΜΑΔΙΑΙΟ - ΤΡΙΘΕΣΙΟ'!C16=6)=TRUE,1,IF(OR('ΕΒΔΟΜΑΔΙΑΙΟ - ΤΡΙΘΕΣΙΟ'!C16="1β-2α",'ΕΒΔΟΜΑΔΙΑΙΟ - ΤΡΙΘΕΣΙΟ'!C16="2β-3α",'ΕΒΔΟΜΑΔΙΑΙΟ - ΤΡΙΘΕΣΙΟ'!C16="3β-4α",'ΕΒΔΟΜΑΔΙΑΙΟ - ΤΡΙΘΕΣΙΟ'!C16="4β-5α",'ΕΒΔΟΜΑΔΙΑΙΟ - ΤΡΙΘΕΣΙΟ'!C16="5β-6α")=TRUE,1,IF(OR('ΕΒΔΟΜΑΔΙΑΙΟ - ΤΡΙΘΕΣΙΟ'!C16="1α",'ΕΒΔΟΜΑΔΙΑΙΟ - ΤΡΙΘΕΣΙΟ'!C16="2α",'ΕΒΔΟΜΑΔΙΑΙΟ - ΤΡΙΘΕΣΙΟ'!C16="3α",'ΕΒΔΟΜΑΔΙΑΙΟ - ΤΡΙΘΕΣΙΟ'!C16="4α",'ΕΒΔΟΜΑΔΙΑΙΟ - ΤΡΙΘΕΣΙΟ'!C16="5α",'ΕΒΔΟΜΑΔΙΑΙΟ - ΤΡΙΘΕΣΙΟ'!C16="6α",'ΕΒΔΟΜΑΔΙΑΙΟ - ΤΡΙΘΕΣΙΟ'!C16="1β",'ΕΒΔΟΜΑΔΙΑΙΟ - ΤΡΙΘΕΣΙΟ'!C16="2β",'ΕΒΔΟΜΑΔΙΑΙΟ - ΤΡΙΘΕΣΙΟ'!C16="3β",'ΕΒΔΟΜΑΔΙΑΙΟ - ΤΡΙΘΕΣΙΟ'!C16="4β",'ΕΒΔΟΜΑΔΙΑΙΟ - ΤΡΙΘΕΣΙΟ'!C16="5β",'ΕΒΔΟΜΑΔΙΑΙΟ - ΤΡΙΘΕΣΙΟ'!C16="6β")=TRUE,0.5,0))))</f>
        <v>0</v>
      </c>
      <c r="D7" s="7">
        <f>IF(OR('ΕΒΔΟΜΑΔΙΑΙΟ - ΤΡΙΘΕΣΙΟ'!D16="1-2",'ΕΒΔΟΜΑΔΙΑΙΟ - ΤΡΙΘΕΣΙΟ'!D16="2-3",'ΕΒΔΟΜΑΔΙΑΙΟ - ΤΡΙΘΕΣΙΟ'!D16="3-4",'ΕΒΔΟΜΑΔΙΑΙΟ - ΤΡΙΘΕΣΙΟ'!D16="4-5",'ΕΒΔΟΜΑΔΙΑΙΟ - ΤΡΙΘΕΣΙΟ'!D16="5-6")=TRUE,2,IF(OR('ΕΒΔΟΜΑΔΙΑΙΟ - ΤΡΙΘΕΣΙΟ'!D16=1,'ΕΒΔΟΜΑΔΙΑΙΟ - ΤΡΙΘΕΣΙΟ'!D16=2,'ΕΒΔΟΜΑΔΙΑΙΟ - ΤΡΙΘΕΣΙΟ'!D16=3,'ΕΒΔΟΜΑΔΙΑΙΟ - ΤΡΙΘΕΣΙΟ'!D16=4,'ΕΒΔΟΜΑΔΙΑΙΟ - ΤΡΙΘΕΣΙΟ'!D16=5,'ΕΒΔΟΜΑΔΙΑΙΟ - ΤΡΙΘΕΣΙΟ'!D16=6)=TRUE,1,IF(OR('ΕΒΔΟΜΑΔΙΑΙΟ - ΤΡΙΘΕΣΙΟ'!D16="1β-2α",'ΕΒΔΟΜΑΔΙΑΙΟ - ΤΡΙΘΕΣΙΟ'!D16="2β-3α",'ΕΒΔΟΜΑΔΙΑΙΟ - ΤΡΙΘΕΣΙΟ'!D16="3β-4α",'ΕΒΔΟΜΑΔΙΑΙΟ - ΤΡΙΘΕΣΙΟ'!D16="4β-5α",'ΕΒΔΟΜΑΔΙΑΙΟ - ΤΡΙΘΕΣΙΟ'!D16="5β-6α")=TRUE,1,IF(OR('ΕΒΔΟΜΑΔΙΑΙΟ - ΤΡΙΘΕΣΙΟ'!D16="1α",'ΕΒΔΟΜΑΔΙΑΙΟ - ΤΡΙΘΕΣΙΟ'!D16="2α",'ΕΒΔΟΜΑΔΙΑΙΟ - ΤΡΙΘΕΣΙΟ'!D16="3α",'ΕΒΔΟΜΑΔΙΑΙΟ - ΤΡΙΘΕΣΙΟ'!D16="4α",'ΕΒΔΟΜΑΔΙΑΙΟ - ΤΡΙΘΕΣΙΟ'!D16="5α",'ΕΒΔΟΜΑΔΙΑΙΟ - ΤΡΙΘΕΣΙΟ'!D16="6α",'ΕΒΔΟΜΑΔΙΑΙΟ - ΤΡΙΘΕΣΙΟ'!D16="1β",'ΕΒΔΟΜΑΔΙΑΙΟ - ΤΡΙΘΕΣΙΟ'!D16="2β",'ΕΒΔΟΜΑΔΙΑΙΟ - ΤΡΙΘΕΣΙΟ'!D16="3β",'ΕΒΔΟΜΑΔΙΑΙΟ - ΤΡΙΘΕΣΙΟ'!D16="4β",'ΕΒΔΟΜΑΔΙΑΙΟ - ΤΡΙΘΕΣΙΟ'!D16="5β",'ΕΒΔΟΜΑΔΙΑΙΟ - ΤΡΙΘΕΣΙΟ'!D16="6β")=TRUE,0.5,0))))</f>
        <v>0</v>
      </c>
      <c r="E7" s="7">
        <f>IF(OR('ΕΒΔΟΜΑΔΙΑΙΟ - ΤΡΙΘΕΣΙΟ'!E16="1-2",'ΕΒΔΟΜΑΔΙΑΙΟ - ΤΡΙΘΕΣΙΟ'!E16="2-3",'ΕΒΔΟΜΑΔΙΑΙΟ - ΤΡΙΘΕΣΙΟ'!E16="3-4",'ΕΒΔΟΜΑΔΙΑΙΟ - ΤΡΙΘΕΣΙΟ'!E16="4-5",'ΕΒΔΟΜΑΔΙΑΙΟ - ΤΡΙΘΕΣΙΟ'!E16="5-6")=TRUE,2,IF(OR('ΕΒΔΟΜΑΔΙΑΙΟ - ΤΡΙΘΕΣΙΟ'!E16=1,'ΕΒΔΟΜΑΔΙΑΙΟ - ΤΡΙΘΕΣΙΟ'!E16=2,'ΕΒΔΟΜΑΔΙΑΙΟ - ΤΡΙΘΕΣΙΟ'!E16=3,'ΕΒΔΟΜΑΔΙΑΙΟ - ΤΡΙΘΕΣΙΟ'!E16=4,'ΕΒΔΟΜΑΔΙΑΙΟ - ΤΡΙΘΕΣΙΟ'!E16=5,'ΕΒΔΟΜΑΔΙΑΙΟ - ΤΡΙΘΕΣΙΟ'!E16=6)=TRUE,1,IF(OR('ΕΒΔΟΜΑΔΙΑΙΟ - ΤΡΙΘΕΣΙΟ'!E16="1β-2α",'ΕΒΔΟΜΑΔΙΑΙΟ - ΤΡΙΘΕΣΙΟ'!E16="2β-3α",'ΕΒΔΟΜΑΔΙΑΙΟ - ΤΡΙΘΕΣΙΟ'!E16="3β-4α",'ΕΒΔΟΜΑΔΙΑΙΟ - ΤΡΙΘΕΣΙΟ'!E16="4β-5α",'ΕΒΔΟΜΑΔΙΑΙΟ - ΤΡΙΘΕΣΙΟ'!E16="5β-6α")=TRUE,1,IF(OR('ΕΒΔΟΜΑΔΙΑΙΟ - ΤΡΙΘΕΣΙΟ'!E16="1α",'ΕΒΔΟΜΑΔΙΑΙΟ - ΤΡΙΘΕΣΙΟ'!E16="2α",'ΕΒΔΟΜΑΔΙΑΙΟ - ΤΡΙΘΕΣΙΟ'!E16="3α",'ΕΒΔΟΜΑΔΙΑΙΟ - ΤΡΙΘΕΣΙΟ'!E16="4α",'ΕΒΔΟΜΑΔΙΑΙΟ - ΤΡΙΘΕΣΙΟ'!E16="5α",'ΕΒΔΟΜΑΔΙΑΙΟ - ΤΡΙΘΕΣΙΟ'!E16="6α",'ΕΒΔΟΜΑΔΙΑΙΟ - ΤΡΙΘΕΣΙΟ'!E16="1β",'ΕΒΔΟΜΑΔΙΑΙΟ - ΤΡΙΘΕΣΙΟ'!E16="2β",'ΕΒΔΟΜΑΔΙΑΙΟ - ΤΡΙΘΕΣΙΟ'!E16="3β",'ΕΒΔΟΜΑΔΙΑΙΟ - ΤΡΙΘΕΣΙΟ'!E16="4β",'ΕΒΔΟΜΑΔΙΑΙΟ - ΤΡΙΘΕΣΙΟ'!E16="5β",'ΕΒΔΟΜΑΔΙΑΙΟ - ΤΡΙΘΕΣΙΟ'!E16="6β")=TRUE,0.5,0))))</f>
        <v>0</v>
      </c>
      <c r="F7" s="7">
        <f>IF(OR('ΕΒΔΟΜΑΔΙΑΙΟ - ΤΡΙΘΕΣΙΟ'!F16="1-2",'ΕΒΔΟΜΑΔΙΑΙΟ - ΤΡΙΘΕΣΙΟ'!F16="2-3",'ΕΒΔΟΜΑΔΙΑΙΟ - ΤΡΙΘΕΣΙΟ'!F16="3-4",'ΕΒΔΟΜΑΔΙΑΙΟ - ΤΡΙΘΕΣΙΟ'!F16="4-5",'ΕΒΔΟΜΑΔΙΑΙΟ - ΤΡΙΘΕΣΙΟ'!F16="5-6")=TRUE,2,IF(OR('ΕΒΔΟΜΑΔΙΑΙΟ - ΤΡΙΘΕΣΙΟ'!F16=1,'ΕΒΔΟΜΑΔΙΑΙΟ - ΤΡΙΘΕΣΙΟ'!F16=2,'ΕΒΔΟΜΑΔΙΑΙΟ - ΤΡΙΘΕΣΙΟ'!F16=3,'ΕΒΔΟΜΑΔΙΑΙΟ - ΤΡΙΘΕΣΙΟ'!F16=4,'ΕΒΔΟΜΑΔΙΑΙΟ - ΤΡΙΘΕΣΙΟ'!F16=5,'ΕΒΔΟΜΑΔΙΑΙΟ - ΤΡΙΘΕΣΙΟ'!F16=6)=TRUE,1,IF(OR('ΕΒΔΟΜΑΔΙΑΙΟ - ΤΡΙΘΕΣΙΟ'!F16="1β-2α",'ΕΒΔΟΜΑΔΙΑΙΟ - ΤΡΙΘΕΣΙΟ'!F16="2β-3α",'ΕΒΔΟΜΑΔΙΑΙΟ - ΤΡΙΘΕΣΙΟ'!F16="3β-4α",'ΕΒΔΟΜΑΔΙΑΙΟ - ΤΡΙΘΕΣΙΟ'!F16="4β-5α",'ΕΒΔΟΜΑΔΙΑΙΟ - ΤΡΙΘΕΣΙΟ'!F16="5β-6α")=TRUE,1,IF(OR('ΕΒΔΟΜΑΔΙΑΙΟ - ΤΡΙΘΕΣΙΟ'!F16="1α",'ΕΒΔΟΜΑΔΙΑΙΟ - ΤΡΙΘΕΣΙΟ'!F16="2α",'ΕΒΔΟΜΑΔΙΑΙΟ - ΤΡΙΘΕΣΙΟ'!F16="3α",'ΕΒΔΟΜΑΔΙΑΙΟ - ΤΡΙΘΕΣΙΟ'!F16="4α",'ΕΒΔΟΜΑΔΙΑΙΟ - ΤΡΙΘΕΣΙΟ'!F16="5α",'ΕΒΔΟΜΑΔΙΑΙΟ - ΤΡΙΘΕΣΙΟ'!F16="6α",'ΕΒΔΟΜΑΔΙΑΙΟ - ΤΡΙΘΕΣΙΟ'!F16="1β",'ΕΒΔΟΜΑΔΙΑΙΟ - ΤΡΙΘΕΣΙΟ'!F16="2β",'ΕΒΔΟΜΑΔΙΑΙΟ - ΤΡΙΘΕΣΙΟ'!F16="3β",'ΕΒΔΟΜΑΔΙΑΙΟ - ΤΡΙΘΕΣΙΟ'!F16="4β",'ΕΒΔΟΜΑΔΙΑΙΟ - ΤΡΙΘΕΣΙΟ'!F16="5β",'ΕΒΔΟΜΑΔΙΑΙΟ - ΤΡΙΘΕΣΙΟ'!F16="6β")=TRUE,0.5,0))))</f>
        <v>0</v>
      </c>
      <c r="G7" s="12">
        <f>SUM(B7:F7)</f>
        <v>0</v>
      </c>
      <c r="H7" s="12"/>
      <c r="I7" s="7"/>
      <c r="J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7" s="12" t="e">
        <f>SUM(J7:N7)</f>
        <v>#REF!</v>
      </c>
      <c r="P7" s="12"/>
      <c r="Q7" s="7"/>
      <c r="R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7" s="12" t="e">
        <f aca="true" t="shared" si="0" ref="W7:W32">SUM(R7:V7)</f>
        <v>#REF!</v>
      </c>
      <c r="X7" s="7"/>
      <c r="Y7" s="7"/>
      <c r="Z7" s="7"/>
      <c r="AA7" s="7"/>
      <c r="AB7" s="7"/>
      <c r="AC7" s="7"/>
      <c r="AD7" s="12"/>
      <c r="CH7" s="9" t="s">
        <v>55</v>
      </c>
    </row>
    <row r="8" spans="1:86" ht="12.75">
      <c r="A8" s="13" t="s">
        <v>83</v>
      </c>
      <c r="B8" s="7">
        <f>IF(OR('ΕΒΔΟΜΑΔΙΑΙΟ - ΤΡΙΘΕΣΙΟ'!B17="1-2",'ΕΒΔΟΜΑΔΙΑΙΟ - ΤΡΙΘΕΣΙΟ'!B17="2-3",'ΕΒΔΟΜΑΔΙΑΙΟ - ΤΡΙΘΕΣΙΟ'!B17="3-4",'ΕΒΔΟΜΑΔΙΑΙΟ - ΤΡΙΘΕΣΙΟ'!B17="4-5",'ΕΒΔΟΜΑΔΙΑΙΟ - ΤΡΙΘΕΣΙΟ'!B17="5-6")=TRUE,2,IF(OR('ΕΒΔΟΜΑΔΙΑΙΟ - ΤΡΙΘΕΣΙΟ'!B17=1,'ΕΒΔΟΜΑΔΙΑΙΟ - ΤΡΙΘΕΣΙΟ'!B17=2,'ΕΒΔΟΜΑΔΙΑΙΟ - ΤΡΙΘΕΣΙΟ'!B17=3,'ΕΒΔΟΜΑΔΙΑΙΟ - ΤΡΙΘΕΣΙΟ'!B17=4,'ΕΒΔΟΜΑΔΙΑΙΟ - ΤΡΙΘΕΣΙΟ'!B17=5,'ΕΒΔΟΜΑΔΙΑΙΟ - ΤΡΙΘΕΣΙΟ'!B17=6)=TRUE,1,IF(OR('ΕΒΔΟΜΑΔΙΑΙΟ - ΤΡΙΘΕΣΙΟ'!B17="1β-2α",'ΕΒΔΟΜΑΔΙΑΙΟ - ΤΡΙΘΕΣΙΟ'!B17="2β-3α",'ΕΒΔΟΜΑΔΙΑΙΟ - ΤΡΙΘΕΣΙΟ'!B17="3β-4α",'ΕΒΔΟΜΑΔΙΑΙΟ - ΤΡΙΘΕΣΙΟ'!B17="4β-5α",'ΕΒΔΟΜΑΔΙΑΙΟ - ΤΡΙΘΕΣΙΟ'!B17="5β-6α")=TRUE,1,IF(OR('ΕΒΔΟΜΑΔΙΑΙΟ - ΤΡΙΘΕΣΙΟ'!B17="1α",'ΕΒΔΟΜΑΔΙΑΙΟ - ΤΡΙΘΕΣΙΟ'!B17="2α",'ΕΒΔΟΜΑΔΙΑΙΟ - ΤΡΙΘΕΣΙΟ'!B17="3α",'ΕΒΔΟΜΑΔΙΑΙΟ - ΤΡΙΘΕΣΙΟ'!B17="4α",'ΕΒΔΟΜΑΔΙΑΙΟ - ΤΡΙΘΕΣΙΟ'!B17="5α",'ΕΒΔΟΜΑΔΙΑΙΟ - ΤΡΙΘΕΣΙΟ'!B17="6α",'ΕΒΔΟΜΑΔΙΑΙΟ - ΤΡΙΘΕΣΙΟ'!B17="1β",'ΕΒΔΟΜΑΔΙΑΙΟ - ΤΡΙΘΕΣΙΟ'!B17="2β",'ΕΒΔΟΜΑΔΙΑΙΟ - ΤΡΙΘΕΣΙΟ'!B17="3β",'ΕΒΔΟΜΑΔΙΑΙΟ - ΤΡΙΘΕΣΙΟ'!B17="4β",'ΕΒΔΟΜΑΔΙΑΙΟ - ΤΡΙΘΕΣΙΟ'!B17="5β",'ΕΒΔΟΜΑΔΙΑΙΟ - ΤΡΙΘΕΣΙΟ'!B17="6β")=TRUE,0.5,0))))</f>
        <v>0</v>
      </c>
      <c r="C8" s="7">
        <f>IF(OR('ΕΒΔΟΜΑΔΙΑΙΟ - ΤΡΙΘΕΣΙΟ'!C17="1-2",'ΕΒΔΟΜΑΔΙΑΙΟ - ΤΡΙΘΕΣΙΟ'!C17="2-3",'ΕΒΔΟΜΑΔΙΑΙΟ - ΤΡΙΘΕΣΙΟ'!C17="3-4",'ΕΒΔΟΜΑΔΙΑΙΟ - ΤΡΙΘΕΣΙΟ'!C17="4-5",'ΕΒΔΟΜΑΔΙΑΙΟ - ΤΡΙΘΕΣΙΟ'!C17="5-6")=TRUE,2,IF(OR('ΕΒΔΟΜΑΔΙΑΙΟ - ΤΡΙΘΕΣΙΟ'!C17=1,'ΕΒΔΟΜΑΔΙΑΙΟ - ΤΡΙΘΕΣΙΟ'!C17=2,'ΕΒΔΟΜΑΔΙΑΙΟ - ΤΡΙΘΕΣΙΟ'!C17=3,'ΕΒΔΟΜΑΔΙΑΙΟ - ΤΡΙΘΕΣΙΟ'!C17=4,'ΕΒΔΟΜΑΔΙΑΙΟ - ΤΡΙΘΕΣΙΟ'!C17=5,'ΕΒΔΟΜΑΔΙΑΙΟ - ΤΡΙΘΕΣΙΟ'!C17=6)=TRUE,1,IF(OR('ΕΒΔΟΜΑΔΙΑΙΟ - ΤΡΙΘΕΣΙΟ'!C17="1β-2α",'ΕΒΔΟΜΑΔΙΑΙΟ - ΤΡΙΘΕΣΙΟ'!C17="2β-3α",'ΕΒΔΟΜΑΔΙΑΙΟ - ΤΡΙΘΕΣΙΟ'!C17="3β-4α",'ΕΒΔΟΜΑΔΙΑΙΟ - ΤΡΙΘΕΣΙΟ'!C17="4β-5α",'ΕΒΔΟΜΑΔΙΑΙΟ - ΤΡΙΘΕΣΙΟ'!C17="5β-6α")=TRUE,1,IF(OR('ΕΒΔΟΜΑΔΙΑΙΟ - ΤΡΙΘΕΣΙΟ'!C17="1α",'ΕΒΔΟΜΑΔΙΑΙΟ - ΤΡΙΘΕΣΙΟ'!C17="2α",'ΕΒΔΟΜΑΔΙΑΙΟ - ΤΡΙΘΕΣΙΟ'!C17="3α",'ΕΒΔΟΜΑΔΙΑΙΟ - ΤΡΙΘΕΣΙΟ'!C17="4α",'ΕΒΔΟΜΑΔΙΑΙΟ - ΤΡΙΘΕΣΙΟ'!C17="5α",'ΕΒΔΟΜΑΔΙΑΙΟ - ΤΡΙΘΕΣΙΟ'!C17="6α",'ΕΒΔΟΜΑΔΙΑΙΟ - ΤΡΙΘΕΣΙΟ'!C17="1β",'ΕΒΔΟΜΑΔΙΑΙΟ - ΤΡΙΘΕΣΙΟ'!C17="2β",'ΕΒΔΟΜΑΔΙΑΙΟ - ΤΡΙΘΕΣΙΟ'!C17="3β",'ΕΒΔΟΜΑΔΙΑΙΟ - ΤΡΙΘΕΣΙΟ'!C17="4β",'ΕΒΔΟΜΑΔΙΑΙΟ - ΤΡΙΘΕΣΙΟ'!C17="5β",'ΕΒΔΟΜΑΔΙΑΙΟ - ΤΡΙΘΕΣΙΟ'!C17="6β")=TRUE,0.5,0))))</f>
        <v>0</v>
      </c>
      <c r="D8" s="7">
        <f>IF(OR('ΕΒΔΟΜΑΔΙΑΙΟ - ΤΡΙΘΕΣΙΟ'!D17="1-2",'ΕΒΔΟΜΑΔΙΑΙΟ - ΤΡΙΘΕΣΙΟ'!D17="2-3",'ΕΒΔΟΜΑΔΙΑΙΟ - ΤΡΙΘΕΣΙΟ'!D17="3-4",'ΕΒΔΟΜΑΔΙΑΙΟ - ΤΡΙΘΕΣΙΟ'!D17="4-5",'ΕΒΔΟΜΑΔΙΑΙΟ - ΤΡΙΘΕΣΙΟ'!D17="5-6")=TRUE,2,IF(OR('ΕΒΔΟΜΑΔΙΑΙΟ - ΤΡΙΘΕΣΙΟ'!D17=1,'ΕΒΔΟΜΑΔΙΑΙΟ - ΤΡΙΘΕΣΙΟ'!D17=2,'ΕΒΔΟΜΑΔΙΑΙΟ - ΤΡΙΘΕΣΙΟ'!D17=3,'ΕΒΔΟΜΑΔΙΑΙΟ - ΤΡΙΘΕΣΙΟ'!D17=4,'ΕΒΔΟΜΑΔΙΑΙΟ - ΤΡΙΘΕΣΙΟ'!D17=5,'ΕΒΔΟΜΑΔΙΑΙΟ - ΤΡΙΘΕΣΙΟ'!D17=6)=TRUE,1,IF(OR('ΕΒΔΟΜΑΔΙΑΙΟ - ΤΡΙΘΕΣΙΟ'!D17="1β-2α",'ΕΒΔΟΜΑΔΙΑΙΟ - ΤΡΙΘΕΣΙΟ'!D17="2β-3α",'ΕΒΔΟΜΑΔΙΑΙΟ - ΤΡΙΘΕΣΙΟ'!D17="3β-4α",'ΕΒΔΟΜΑΔΙΑΙΟ - ΤΡΙΘΕΣΙΟ'!D17="4β-5α",'ΕΒΔΟΜΑΔΙΑΙΟ - ΤΡΙΘΕΣΙΟ'!D17="5β-6α")=TRUE,1,IF(OR('ΕΒΔΟΜΑΔΙΑΙΟ - ΤΡΙΘΕΣΙΟ'!D17="1α",'ΕΒΔΟΜΑΔΙΑΙΟ - ΤΡΙΘΕΣΙΟ'!D17="2α",'ΕΒΔΟΜΑΔΙΑΙΟ - ΤΡΙΘΕΣΙΟ'!D17="3α",'ΕΒΔΟΜΑΔΙΑΙΟ - ΤΡΙΘΕΣΙΟ'!D17="4α",'ΕΒΔΟΜΑΔΙΑΙΟ - ΤΡΙΘΕΣΙΟ'!D17="5α",'ΕΒΔΟΜΑΔΙΑΙΟ - ΤΡΙΘΕΣΙΟ'!D17="6α",'ΕΒΔΟΜΑΔΙΑΙΟ - ΤΡΙΘΕΣΙΟ'!D17="1β",'ΕΒΔΟΜΑΔΙΑΙΟ - ΤΡΙΘΕΣΙΟ'!D17="2β",'ΕΒΔΟΜΑΔΙΑΙΟ - ΤΡΙΘΕΣΙΟ'!D17="3β",'ΕΒΔΟΜΑΔΙΑΙΟ - ΤΡΙΘΕΣΙΟ'!D17="4β",'ΕΒΔΟΜΑΔΙΑΙΟ - ΤΡΙΘΕΣΙΟ'!D17="5β",'ΕΒΔΟΜΑΔΙΑΙΟ - ΤΡΙΘΕΣΙΟ'!D17="6β")=TRUE,0.5,0))))</f>
        <v>0</v>
      </c>
      <c r="E8" s="7">
        <f>IF(OR('ΕΒΔΟΜΑΔΙΑΙΟ - ΤΡΙΘΕΣΙΟ'!E17="1-2",'ΕΒΔΟΜΑΔΙΑΙΟ - ΤΡΙΘΕΣΙΟ'!E17="2-3",'ΕΒΔΟΜΑΔΙΑΙΟ - ΤΡΙΘΕΣΙΟ'!E17="3-4",'ΕΒΔΟΜΑΔΙΑΙΟ - ΤΡΙΘΕΣΙΟ'!E17="4-5",'ΕΒΔΟΜΑΔΙΑΙΟ - ΤΡΙΘΕΣΙΟ'!E17="5-6")=TRUE,2,IF(OR('ΕΒΔΟΜΑΔΙΑΙΟ - ΤΡΙΘΕΣΙΟ'!E17=1,'ΕΒΔΟΜΑΔΙΑΙΟ - ΤΡΙΘΕΣΙΟ'!E17=2,'ΕΒΔΟΜΑΔΙΑΙΟ - ΤΡΙΘΕΣΙΟ'!E17=3,'ΕΒΔΟΜΑΔΙΑΙΟ - ΤΡΙΘΕΣΙΟ'!E17=4,'ΕΒΔΟΜΑΔΙΑΙΟ - ΤΡΙΘΕΣΙΟ'!E17=5,'ΕΒΔΟΜΑΔΙΑΙΟ - ΤΡΙΘΕΣΙΟ'!E17=6)=TRUE,1,IF(OR('ΕΒΔΟΜΑΔΙΑΙΟ - ΤΡΙΘΕΣΙΟ'!E17="1β-2α",'ΕΒΔΟΜΑΔΙΑΙΟ - ΤΡΙΘΕΣΙΟ'!E17="2β-3α",'ΕΒΔΟΜΑΔΙΑΙΟ - ΤΡΙΘΕΣΙΟ'!E17="3β-4α",'ΕΒΔΟΜΑΔΙΑΙΟ - ΤΡΙΘΕΣΙΟ'!E17="4β-5α",'ΕΒΔΟΜΑΔΙΑΙΟ - ΤΡΙΘΕΣΙΟ'!E17="5β-6α")=TRUE,1,IF(OR('ΕΒΔΟΜΑΔΙΑΙΟ - ΤΡΙΘΕΣΙΟ'!E17="1α",'ΕΒΔΟΜΑΔΙΑΙΟ - ΤΡΙΘΕΣΙΟ'!E17="2α",'ΕΒΔΟΜΑΔΙΑΙΟ - ΤΡΙΘΕΣΙΟ'!E17="3α",'ΕΒΔΟΜΑΔΙΑΙΟ - ΤΡΙΘΕΣΙΟ'!E17="4α",'ΕΒΔΟΜΑΔΙΑΙΟ - ΤΡΙΘΕΣΙΟ'!E17="5α",'ΕΒΔΟΜΑΔΙΑΙΟ - ΤΡΙΘΕΣΙΟ'!E17="6α",'ΕΒΔΟΜΑΔΙΑΙΟ - ΤΡΙΘΕΣΙΟ'!E17="1β",'ΕΒΔΟΜΑΔΙΑΙΟ - ΤΡΙΘΕΣΙΟ'!E17="2β",'ΕΒΔΟΜΑΔΙΑΙΟ - ΤΡΙΘΕΣΙΟ'!E17="3β",'ΕΒΔΟΜΑΔΙΑΙΟ - ΤΡΙΘΕΣΙΟ'!E17="4β",'ΕΒΔΟΜΑΔΙΑΙΟ - ΤΡΙΘΕΣΙΟ'!E17="5β",'ΕΒΔΟΜΑΔΙΑΙΟ - ΤΡΙΘΕΣΙΟ'!E17="6β")=TRUE,0.5,0))))</f>
        <v>0</v>
      </c>
      <c r="F8" s="7">
        <f>IF(OR('ΕΒΔΟΜΑΔΙΑΙΟ - ΤΡΙΘΕΣΙΟ'!F17="1-2",'ΕΒΔΟΜΑΔΙΑΙΟ - ΤΡΙΘΕΣΙΟ'!F17="2-3",'ΕΒΔΟΜΑΔΙΑΙΟ - ΤΡΙΘΕΣΙΟ'!F17="3-4",'ΕΒΔΟΜΑΔΙΑΙΟ - ΤΡΙΘΕΣΙΟ'!F17="4-5",'ΕΒΔΟΜΑΔΙΑΙΟ - ΤΡΙΘΕΣΙΟ'!F17="5-6")=TRUE,2,IF(OR('ΕΒΔΟΜΑΔΙΑΙΟ - ΤΡΙΘΕΣΙΟ'!F17=1,'ΕΒΔΟΜΑΔΙΑΙΟ - ΤΡΙΘΕΣΙΟ'!F17=2,'ΕΒΔΟΜΑΔΙΑΙΟ - ΤΡΙΘΕΣΙΟ'!F17=3,'ΕΒΔΟΜΑΔΙΑΙΟ - ΤΡΙΘΕΣΙΟ'!F17=4,'ΕΒΔΟΜΑΔΙΑΙΟ - ΤΡΙΘΕΣΙΟ'!F17=5,'ΕΒΔΟΜΑΔΙΑΙΟ - ΤΡΙΘΕΣΙΟ'!F17=6)=TRUE,1,IF(OR('ΕΒΔΟΜΑΔΙΑΙΟ - ΤΡΙΘΕΣΙΟ'!F17="1β-2α",'ΕΒΔΟΜΑΔΙΑΙΟ - ΤΡΙΘΕΣΙΟ'!F17="2β-3α",'ΕΒΔΟΜΑΔΙΑΙΟ - ΤΡΙΘΕΣΙΟ'!F17="3β-4α",'ΕΒΔΟΜΑΔΙΑΙΟ - ΤΡΙΘΕΣΙΟ'!F17="4β-5α",'ΕΒΔΟΜΑΔΙΑΙΟ - ΤΡΙΘΕΣΙΟ'!F17="5β-6α")=TRUE,1,IF(OR('ΕΒΔΟΜΑΔΙΑΙΟ - ΤΡΙΘΕΣΙΟ'!F17="1α",'ΕΒΔΟΜΑΔΙΑΙΟ - ΤΡΙΘΕΣΙΟ'!F17="2α",'ΕΒΔΟΜΑΔΙΑΙΟ - ΤΡΙΘΕΣΙΟ'!F17="3α",'ΕΒΔΟΜΑΔΙΑΙΟ - ΤΡΙΘΕΣΙΟ'!F17="4α",'ΕΒΔΟΜΑΔΙΑΙΟ - ΤΡΙΘΕΣΙΟ'!F17="5α",'ΕΒΔΟΜΑΔΙΑΙΟ - ΤΡΙΘΕΣΙΟ'!F17="6α",'ΕΒΔΟΜΑΔΙΑΙΟ - ΤΡΙΘΕΣΙΟ'!F17="1β",'ΕΒΔΟΜΑΔΙΑΙΟ - ΤΡΙΘΕΣΙΟ'!F17="2β",'ΕΒΔΟΜΑΔΙΑΙΟ - ΤΡΙΘΕΣΙΟ'!F17="3β",'ΕΒΔΟΜΑΔΙΑΙΟ - ΤΡΙΘΕΣΙΟ'!F17="4β",'ΕΒΔΟΜΑΔΙΑΙΟ - ΤΡΙΘΕΣΙΟ'!F17="5β",'ΕΒΔΟΜΑΔΙΑΙΟ - ΤΡΙΘΕΣΙΟ'!F17="6β")=TRUE,0.5,0))))</f>
        <v>0</v>
      </c>
      <c r="G8" s="12">
        <f aca="true" t="shared" si="1" ref="G8:G22">SUM(B8:F8)</f>
        <v>0</v>
      </c>
      <c r="H8" s="12"/>
      <c r="I8" s="7"/>
      <c r="J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8" s="12" t="e">
        <f aca="true" t="shared" si="2" ref="O8:O32">SUM(J8:N8)</f>
        <v>#REF!</v>
      </c>
      <c r="P8" s="12"/>
      <c r="Q8" s="7"/>
      <c r="R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8" s="12" t="e">
        <f t="shared" si="0"/>
        <v>#REF!</v>
      </c>
      <c r="X8" s="7"/>
      <c r="Y8" s="7"/>
      <c r="Z8" s="7"/>
      <c r="AA8" s="7"/>
      <c r="AB8" s="7"/>
      <c r="AC8" s="7"/>
      <c r="AD8" s="12"/>
      <c r="CH8" s="9" t="s">
        <v>56</v>
      </c>
    </row>
    <row r="9" spans="1:86" ht="12.75">
      <c r="A9" s="13" t="s">
        <v>84</v>
      </c>
      <c r="B9" s="7">
        <f>IF(OR('ΕΒΔΟΜΑΔΙΑΙΟ - ΤΡΙΘΕΣΙΟ'!B18="1-2",'ΕΒΔΟΜΑΔΙΑΙΟ - ΤΡΙΘΕΣΙΟ'!B18="2-3",'ΕΒΔΟΜΑΔΙΑΙΟ - ΤΡΙΘΕΣΙΟ'!B18="3-4",'ΕΒΔΟΜΑΔΙΑΙΟ - ΤΡΙΘΕΣΙΟ'!B18="4-5",'ΕΒΔΟΜΑΔΙΑΙΟ - ΤΡΙΘΕΣΙΟ'!B18="5-6")=TRUE,2,IF(OR('ΕΒΔΟΜΑΔΙΑΙΟ - ΤΡΙΘΕΣΙΟ'!B18=1,'ΕΒΔΟΜΑΔΙΑΙΟ - ΤΡΙΘΕΣΙΟ'!B18=2,'ΕΒΔΟΜΑΔΙΑΙΟ - ΤΡΙΘΕΣΙΟ'!B18=3,'ΕΒΔΟΜΑΔΙΑΙΟ - ΤΡΙΘΕΣΙΟ'!B18=4,'ΕΒΔΟΜΑΔΙΑΙΟ - ΤΡΙΘΕΣΙΟ'!B18=5,'ΕΒΔΟΜΑΔΙΑΙΟ - ΤΡΙΘΕΣΙΟ'!B18=6)=TRUE,1,IF(OR('ΕΒΔΟΜΑΔΙΑΙΟ - ΤΡΙΘΕΣΙΟ'!B18="1β-2α",'ΕΒΔΟΜΑΔΙΑΙΟ - ΤΡΙΘΕΣΙΟ'!B18="2β-3α",'ΕΒΔΟΜΑΔΙΑΙΟ - ΤΡΙΘΕΣΙΟ'!B18="3β-4α",'ΕΒΔΟΜΑΔΙΑΙΟ - ΤΡΙΘΕΣΙΟ'!B18="4β-5α",'ΕΒΔΟΜΑΔΙΑΙΟ - ΤΡΙΘΕΣΙΟ'!B18="5β-6α")=TRUE,1,IF(OR('ΕΒΔΟΜΑΔΙΑΙΟ - ΤΡΙΘΕΣΙΟ'!B18="1α",'ΕΒΔΟΜΑΔΙΑΙΟ - ΤΡΙΘΕΣΙΟ'!B18="2α",'ΕΒΔΟΜΑΔΙΑΙΟ - ΤΡΙΘΕΣΙΟ'!B18="3α",'ΕΒΔΟΜΑΔΙΑΙΟ - ΤΡΙΘΕΣΙΟ'!B18="4α",'ΕΒΔΟΜΑΔΙΑΙΟ - ΤΡΙΘΕΣΙΟ'!B18="5α",'ΕΒΔΟΜΑΔΙΑΙΟ - ΤΡΙΘΕΣΙΟ'!B18="6α",'ΕΒΔΟΜΑΔΙΑΙΟ - ΤΡΙΘΕΣΙΟ'!B18="1β",'ΕΒΔΟΜΑΔΙΑΙΟ - ΤΡΙΘΕΣΙΟ'!B18="2β",'ΕΒΔΟΜΑΔΙΑΙΟ - ΤΡΙΘΕΣΙΟ'!B18="3β",'ΕΒΔΟΜΑΔΙΑΙΟ - ΤΡΙΘΕΣΙΟ'!B18="4β",'ΕΒΔΟΜΑΔΙΑΙΟ - ΤΡΙΘΕΣΙΟ'!B18="5β",'ΕΒΔΟΜΑΔΙΑΙΟ - ΤΡΙΘΕΣΙΟ'!B18="6β")=TRUE,0.5,0))))</f>
        <v>0</v>
      </c>
      <c r="C9" s="7">
        <f>IF(OR('ΕΒΔΟΜΑΔΙΑΙΟ - ΤΡΙΘΕΣΙΟ'!C18="1-2",'ΕΒΔΟΜΑΔΙΑΙΟ - ΤΡΙΘΕΣΙΟ'!C18="2-3",'ΕΒΔΟΜΑΔΙΑΙΟ - ΤΡΙΘΕΣΙΟ'!C18="3-4",'ΕΒΔΟΜΑΔΙΑΙΟ - ΤΡΙΘΕΣΙΟ'!C18="4-5",'ΕΒΔΟΜΑΔΙΑΙΟ - ΤΡΙΘΕΣΙΟ'!C18="5-6")=TRUE,2,IF(OR('ΕΒΔΟΜΑΔΙΑΙΟ - ΤΡΙΘΕΣΙΟ'!C18=1,'ΕΒΔΟΜΑΔΙΑΙΟ - ΤΡΙΘΕΣΙΟ'!C18=2,'ΕΒΔΟΜΑΔΙΑΙΟ - ΤΡΙΘΕΣΙΟ'!C18=3,'ΕΒΔΟΜΑΔΙΑΙΟ - ΤΡΙΘΕΣΙΟ'!C18=4,'ΕΒΔΟΜΑΔΙΑΙΟ - ΤΡΙΘΕΣΙΟ'!C18=5,'ΕΒΔΟΜΑΔΙΑΙΟ - ΤΡΙΘΕΣΙΟ'!C18=6)=TRUE,1,IF(OR('ΕΒΔΟΜΑΔΙΑΙΟ - ΤΡΙΘΕΣΙΟ'!C18="1β-2α",'ΕΒΔΟΜΑΔΙΑΙΟ - ΤΡΙΘΕΣΙΟ'!C18="2β-3α",'ΕΒΔΟΜΑΔΙΑΙΟ - ΤΡΙΘΕΣΙΟ'!C18="3β-4α",'ΕΒΔΟΜΑΔΙΑΙΟ - ΤΡΙΘΕΣΙΟ'!C18="4β-5α",'ΕΒΔΟΜΑΔΙΑΙΟ - ΤΡΙΘΕΣΙΟ'!C18="5β-6α")=TRUE,1,IF(OR('ΕΒΔΟΜΑΔΙΑΙΟ - ΤΡΙΘΕΣΙΟ'!C18="1α",'ΕΒΔΟΜΑΔΙΑΙΟ - ΤΡΙΘΕΣΙΟ'!C18="2α",'ΕΒΔΟΜΑΔΙΑΙΟ - ΤΡΙΘΕΣΙΟ'!C18="3α",'ΕΒΔΟΜΑΔΙΑΙΟ - ΤΡΙΘΕΣΙΟ'!C18="4α",'ΕΒΔΟΜΑΔΙΑΙΟ - ΤΡΙΘΕΣΙΟ'!C18="5α",'ΕΒΔΟΜΑΔΙΑΙΟ - ΤΡΙΘΕΣΙΟ'!C18="6α",'ΕΒΔΟΜΑΔΙΑΙΟ - ΤΡΙΘΕΣΙΟ'!C18="1β",'ΕΒΔΟΜΑΔΙΑΙΟ - ΤΡΙΘΕΣΙΟ'!C18="2β",'ΕΒΔΟΜΑΔΙΑΙΟ - ΤΡΙΘΕΣΙΟ'!C18="3β",'ΕΒΔΟΜΑΔΙΑΙΟ - ΤΡΙΘΕΣΙΟ'!C18="4β",'ΕΒΔΟΜΑΔΙΑΙΟ - ΤΡΙΘΕΣΙΟ'!C18="5β",'ΕΒΔΟΜΑΔΙΑΙΟ - ΤΡΙΘΕΣΙΟ'!C18="6β")=TRUE,0.5,0))))</f>
        <v>0</v>
      </c>
      <c r="D9" s="7">
        <f>IF(OR('ΕΒΔΟΜΑΔΙΑΙΟ - ΤΡΙΘΕΣΙΟ'!D18="1-2",'ΕΒΔΟΜΑΔΙΑΙΟ - ΤΡΙΘΕΣΙΟ'!D18="2-3",'ΕΒΔΟΜΑΔΙΑΙΟ - ΤΡΙΘΕΣΙΟ'!D18="3-4",'ΕΒΔΟΜΑΔΙΑΙΟ - ΤΡΙΘΕΣΙΟ'!D18="4-5",'ΕΒΔΟΜΑΔΙΑΙΟ - ΤΡΙΘΕΣΙΟ'!D18="5-6")=TRUE,2,IF(OR('ΕΒΔΟΜΑΔΙΑΙΟ - ΤΡΙΘΕΣΙΟ'!D18=1,'ΕΒΔΟΜΑΔΙΑΙΟ - ΤΡΙΘΕΣΙΟ'!D18=2,'ΕΒΔΟΜΑΔΙΑΙΟ - ΤΡΙΘΕΣΙΟ'!D18=3,'ΕΒΔΟΜΑΔΙΑΙΟ - ΤΡΙΘΕΣΙΟ'!D18=4,'ΕΒΔΟΜΑΔΙΑΙΟ - ΤΡΙΘΕΣΙΟ'!D18=5,'ΕΒΔΟΜΑΔΙΑΙΟ - ΤΡΙΘΕΣΙΟ'!D18=6)=TRUE,1,IF(OR('ΕΒΔΟΜΑΔΙΑΙΟ - ΤΡΙΘΕΣΙΟ'!D18="1β-2α",'ΕΒΔΟΜΑΔΙΑΙΟ - ΤΡΙΘΕΣΙΟ'!D18="2β-3α",'ΕΒΔΟΜΑΔΙΑΙΟ - ΤΡΙΘΕΣΙΟ'!D18="3β-4α",'ΕΒΔΟΜΑΔΙΑΙΟ - ΤΡΙΘΕΣΙΟ'!D18="4β-5α",'ΕΒΔΟΜΑΔΙΑΙΟ - ΤΡΙΘΕΣΙΟ'!D18="5β-6α")=TRUE,1,IF(OR('ΕΒΔΟΜΑΔΙΑΙΟ - ΤΡΙΘΕΣΙΟ'!D18="1α",'ΕΒΔΟΜΑΔΙΑΙΟ - ΤΡΙΘΕΣΙΟ'!D18="2α",'ΕΒΔΟΜΑΔΙΑΙΟ - ΤΡΙΘΕΣΙΟ'!D18="3α",'ΕΒΔΟΜΑΔΙΑΙΟ - ΤΡΙΘΕΣΙΟ'!D18="4α",'ΕΒΔΟΜΑΔΙΑΙΟ - ΤΡΙΘΕΣΙΟ'!D18="5α",'ΕΒΔΟΜΑΔΙΑΙΟ - ΤΡΙΘΕΣΙΟ'!D18="6α",'ΕΒΔΟΜΑΔΙΑΙΟ - ΤΡΙΘΕΣΙΟ'!D18="1β",'ΕΒΔΟΜΑΔΙΑΙΟ - ΤΡΙΘΕΣΙΟ'!D18="2β",'ΕΒΔΟΜΑΔΙΑΙΟ - ΤΡΙΘΕΣΙΟ'!D18="3β",'ΕΒΔΟΜΑΔΙΑΙΟ - ΤΡΙΘΕΣΙΟ'!D18="4β",'ΕΒΔΟΜΑΔΙΑΙΟ - ΤΡΙΘΕΣΙΟ'!D18="5β",'ΕΒΔΟΜΑΔΙΑΙΟ - ΤΡΙΘΕΣΙΟ'!D18="6β")=TRUE,0.5,0))))</f>
        <v>0</v>
      </c>
      <c r="E9" s="7">
        <f>IF(OR('ΕΒΔΟΜΑΔΙΑΙΟ - ΤΡΙΘΕΣΙΟ'!E18="1-2",'ΕΒΔΟΜΑΔΙΑΙΟ - ΤΡΙΘΕΣΙΟ'!E18="2-3",'ΕΒΔΟΜΑΔΙΑΙΟ - ΤΡΙΘΕΣΙΟ'!E18="3-4",'ΕΒΔΟΜΑΔΙΑΙΟ - ΤΡΙΘΕΣΙΟ'!E18="4-5",'ΕΒΔΟΜΑΔΙΑΙΟ - ΤΡΙΘΕΣΙΟ'!E18="5-6")=TRUE,2,IF(OR('ΕΒΔΟΜΑΔΙΑΙΟ - ΤΡΙΘΕΣΙΟ'!E18=1,'ΕΒΔΟΜΑΔΙΑΙΟ - ΤΡΙΘΕΣΙΟ'!E18=2,'ΕΒΔΟΜΑΔΙΑΙΟ - ΤΡΙΘΕΣΙΟ'!E18=3,'ΕΒΔΟΜΑΔΙΑΙΟ - ΤΡΙΘΕΣΙΟ'!E18=4,'ΕΒΔΟΜΑΔΙΑΙΟ - ΤΡΙΘΕΣΙΟ'!E18=5,'ΕΒΔΟΜΑΔΙΑΙΟ - ΤΡΙΘΕΣΙΟ'!E18=6)=TRUE,1,IF(OR('ΕΒΔΟΜΑΔΙΑΙΟ - ΤΡΙΘΕΣΙΟ'!E18="1β-2α",'ΕΒΔΟΜΑΔΙΑΙΟ - ΤΡΙΘΕΣΙΟ'!E18="2β-3α",'ΕΒΔΟΜΑΔΙΑΙΟ - ΤΡΙΘΕΣΙΟ'!E18="3β-4α",'ΕΒΔΟΜΑΔΙΑΙΟ - ΤΡΙΘΕΣΙΟ'!E18="4β-5α",'ΕΒΔΟΜΑΔΙΑΙΟ - ΤΡΙΘΕΣΙΟ'!E18="5β-6α")=TRUE,1,IF(OR('ΕΒΔΟΜΑΔΙΑΙΟ - ΤΡΙΘΕΣΙΟ'!E18="1α",'ΕΒΔΟΜΑΔΙΑΙΟ - ΤΡΙΘΕΣΙΟ'!E18="2α",'ΕΒΔΟΜΑΔΙΑΙΟ - ΤΡΙΘΕΣΙΟ'!E18="3α",'ΕΒΔΟΜΑΔΙΑΙΟ - ΤΡΙΘΕΣΙΟ'!E18="4α",'ΕΒΔΟΜΑΔΙΑΙΟ - ΤΡΙΘΕΣΙΟ'!E18="5α",'ΕΒΔΟΜΑΔΙΑΙΟ - ΤΡΙΘΕΣΙΟ'!E18="6α",'ΕΒΔΟΜΑΔΙΑΙΟ - ΤΡΙΘΕΣΙΟ'!E18="1β",'ΕΒΔΟΜΑΔΙΑΙΟ - ΤΡΙΘΕΣΙΟ'!E18="2β",'ΕΒΔΟΜΑΔΙΑΙΟ - ΤΡΙΘΕΣΙΟ'!E18="3β",'ΕΒΔΟΜΑΔΙΑΙΟ - ΤΡΙΘΕΣΙΟ'!E18="4β",'ΕΒΔΟΜΑΔΙΑΙΟ - ΤΡΙΘΕΣΙΟ'!E18="5β",'ΕΒΔΟΜΑΔΙΑΙΟ - ΤΡΙΘΕΣΙΟ'!E18="6β")=TRUE,0.5,0))))</f>
        <v>0</v>
      </c>
      <c r="F9" s="7">
        <f>IF(OR('ΕΒΔΟΜΑΔΙΑΙΟ - ΤΡΙΘΕΣΙΟ'!F18="1-2",'ΕΒΔΟΜΑΔΙΑΙΟ - ΤΡΙΘΕΣΙΟ'!F18="2-3",'ΕΒΔΟΜΑΔΙΑΙΟ - ΤΡΙΘΕΣΙΟ'!F18="3-4",'ΕΒΔΟΜΑΔΙΑΙΟ - ΤΡΙΘΕΣΙΟ'!F18="4-5",'ΕΒΔΟΜΑΔΙΑΙΟ - ΤΡΙΘΕΣΙΟ'!F18="5-6")=TRUE,2,IF(OR('ΕΒΔΟΜΑΔΙΑΙΟ - ΤΡΙΘΕΣΙΟ'!F18=1,'ΕΒΔΟΜΑΔΙΑΙΟ - ΤΡΙΘΕΣΙΟ'!F18=2,'ΕΒΔΟΜΑΔΙΑΙΟ - ΤΡΙΘΕΣΙΟ'!F18=3,'ΕΒΔΟΜΑΔΙΑΙΟ - ΤΡΙΘΕΣΙΟ'!F18=4,'ΕΒΔΟΜΑΔΙΑΙΟ - ΤΡΙΘΕΣΙΟ'!F18=5,'ΕΒΔΟΜΑΔΙΑΙΟ - ΤΡΙΘΕΣΙΟ'!F18=6)=TRUE,1,IF(OR('ΕΒΔΟΜΑΔΙΑΙΟ - ΤΡΙΘΕΣΙΟ'!F18="1β-2α",'ΕΒΔΟΜΑΔΙΑΙΟ - ΤΡΙΘΕΣΙΟ'!F18="2β-3α",'ΕΒΔΟΜΑΔΙΑΙΟ - ΤΡΙΘΕΣΙΟ'!F18="3β-4α",'ΕΒΔΟΜΑΔΙΑΙΟ - ΤΡΙΘΕΣΙΟ'!F18="4β-5α",'ΕΒΔΟΜΑΔΙΑΙΟ - ΤΡΙΘΕΣΙΟ'!F18="5β-6α")=TRUE,1,IF(OR('ΕΒΔΟΜΑΔΙΑΙΟ - ΤΡΙΘΕΣΙΟ'!F18="1α",'ΕΒΔΟΜΑΔΙΑΙΟ - ΤΡΙΘΕΣΙΟ'!F18="2α",'ΕΒΔΟΜΑΔΙΑΙΟ - ΤΡΙΘΕΣΙΟ'!F18="3α",'ΕΒΔΟΜΑΔΙΑΙΟ - ΤΡΙΘΕΣΙΟ'!F18="4α",'ΕΒΔΟΜΑΔΙΑΙΟ - ΤΡΙΘΕΣΙΟ'!F18="5α",'ΕΒΔΟΜΑΔΙΑΙΟ - ΤΡΙΘΕΣΙΟ'!F18="6α",'ΕΒΔΟΜΑΔΙΑΙΟ - ΤΡΙΘΕΣΙΟ'!F18="1β",'ΕΒΔΟΜΑΔΙΑΙΟ - ΤΡΙΘΕΣΙΟ'!F18="2β",'ΕΒΔΟΜΑΔΙΑΙΟ - ΤΡΙΘΕΣΙΟ'!F18="3β",'ΕΒΔΟΜΑΔΙΑΙΟ - ΤΡΙΘΕΣΙΟ'!F18="4β",'ΕΒΔΟΜΑΔΙΑΙΟ - ΤΡΙΘΕΣΙΟ'!F18="5β",'ΕΒΔΟΜΑΔΙΑΙΟ - ΤΡΙΘΕΣΙΟ'!F18="6β")=TRUE,0.5,0))))</f>
        <v>0</v>
      </c>
      <c r="G9" s="12">
        <f t="shared" si="1"/>
        <v>0</v>
      </c>
      <c r="H9" s="12"/>
      <c r="I9" s="7"/>
      <c r="J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9" s="12" t="e">
        <f t="shared" si="2"/>
        <v>#REF!</v>
      </c>
      <c r="P9" s="12"/>
      <c r="Q9" s="7"/>
      <c r="R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9" s="12" t="e">
        <f t="shared" si="0"/>
        <v>#REF!</v>
      </c>
      <c r="X9" s="7"/>
      <c r="Y9" s="7"/>
      <c r="Z9" s="7"/>
      <c r="AA9" s="7"/>
      <c r="AB9" s="7"/>
      <c r="AC9" s="7"/>
      <c r="AD9" s="12"/>
      <c r="CH9" s="9" t="s">
        <v>57</v>
      </c>
    </row>
    <row r="10" spans="1:86" ht="12.75">
      <c r="A10" s="13" t="s">
        <v>3</v>
      </c>
      <c r="B10" s="7">
        <f>IF(OR('ΕΒΔΟΜΑΔΙΑΙΟ - ΤΡΙΘΕΣΙΟ'!B19="1-2",'ΕΒΔΟΜΑΔΙΑΙΟ - ΤΡΙΘΕΣΙΟ'!B19="2-3",'ΕΒΔΟΜΑΔΙΑΙΟ - ΤΡΙΘΕΣΙΟ'!B19="3-4",'ΕΒΔΟΜΑΔΙΑΙΟ - ΤΡΙΘΕΣΙΟ'!B19="4-5",'ΕΒΔΟΜΑΔΙΑΙΟ - ΤΡΙΘΕΣΙΟ'!B19="5-6")=TRUE,2,IF(OR('ΕΒΔΟΜΑΔΙΑΙΟ - ΤΡΙΘΕΣΙΟ'!B19=1,'ΕΒΔΟΜΑΔΙΑΙΟ - ΤΡΙΘΕΣΙΟ'!B19=2,'ΕΒΔΟΜΑΔΙΑΙΟ - ΤΡΙΘΕΣΙΟ'!B19=3,'ΕΒΔΟΜΑΔΙΑΙΟ - ΤΡΙΘΕΣΙΟ'!B19=4,'ΕΒΔΟΜΑΔΙΑΙΟ - ΤΡΙΘΕΣΙΟ'!B19=5,'ΕΒΔΟΜΑΔΙΑΙΟ - ΤΡΙΘΕΣΙΟ'!B19=6)=TRUE,1,IF(OR('ΕΒΔΟΜΑΔΙΑΙΟ - ΤΡΙΘΕΣΙΟ'!B19="1β-2α",'ΕΒΔΟΜΑΔΙΑΙΟ - ΤΡΙΘΕΣΙΟ'!B19="2β-3α",'ΕΒΔΟΜΑΔΙΑΙΟ - ΤΡΙΘΕΣΙΟ'!B19="3β-4α",'ΕΒΔΟΜΑΔΙΑΙΟ - ΤΡΙΘΕΣΙΟ'!B19="4β-5α",'ΕΒΔΟΜΑΔΙΑΙΟ - ΤΡΙΘΕΣΙΟ'!B19="5β-6α")=TRUE,1,IF(OR('ΕΒΔΟΜΑΔΙΑΙΟ - ΤΡΙΘΕΣΙΟ'!B19="1α",'ΕΒΔΟΜΑΔΙΑΙΟ - ΤΡΙΘΕΣΙΟ'!B19="2α",'ΕΒΔΟΜΑΔΙΑΙΟ - ΤΡΙΘΕΣΙΟ'!B19="3α",'ΕΒΔΟΜΑΔΙΑΙΟ - ΤΡΙΘΕΣΙΟ'!B19="4α",'ΕΒΔΟΜΑΔΙΑΙΟ - ΤΡΙΘΕΣΙΟ'!B19="5α",'ΕΒΔΟΜΑΔΙΑΙΟ - ΤΡΙΘΕΣΙΟ'!B19="6α",'ΕΒΔΟΜΑΔΙΑΙΟ - ΤΡΙΘΕΣΙΟ'!B19="1β",'ΕΒΔΟΜΑΔΙΑΙΟ - ΤΡΙΘΕΣΙΟ'!B19="2β",'ΕΒΔΟΜΑΔΙΑΙΟ - ΤΡΙΘΕΣΙΟ'!B19="3β",'ΕΒΔΟΜΑΔΙΑΙΟ - ΤΡΙΘΕΣΙΟ'!B19="4β",'ΕΒΔΟΜΑΔΙΑΙΟ - ΤΡΙΘΕΣΙΟ'!B19="5β",'ΕΒΔΟΜΑΔΙΑΙΟ - ΤΡΙΘΕΣΙΟ'!B19="6β")=TRUE,0.5,0))))</f>
        <v>0</v>
      </c>
      <c r="C10" s="7">
        <f>IF(OR('ΕΒΔΟΜΑΔΙΑΙΟ - ΤΡΙΘΕΣΙΟ'!C19="1-2",'ΕΒΔΟΜΑΔΙΑΙΟ - ΤΡΙΘΕΣΙΟ'!C19="2-3",'ΕΒΔΟΜΑΔΙΑΙΟ - ΤΡΙΘΕΣΙΟ'!C19="3-4",'ΕΒΔΟΜΑΔΙΑΙΟ - ΤΡΙΘΕΣΙΟ'!C19="4-5",'ΕΒΔΟΜΑΔΙΑΙΟ - ΤΡΙΘΕΣΙΟ'!C19="5-6")=TRUE,2,IF(OR('ΕΒΔΟΜΑΔΙΑΙΟ - ΤΡΙΘΕΣΙΟ'!C19=1,'ΕΒΔΟΜΑΔΙΑΙΟ - ΤΡΙΘΕΣΙΟ'!C19=2,'ΕΒΔΟΜΑΔΙΑΙΟ - ΤΡΙΘΕΣΙΟ'!C19=3,'ΕΒΔΟΜΑΔΙΑΙΟ - ΤΡΙΘΕΣΙΟ'!C19=4,'ΕΒΔΟΜΑΔΙΑΙΟ - ΤΡΙΘΕΣΙΟ'!C19=5,'ΕΒΔΟΜΑΔΙΑΙΟ - ΤΡΙΘΕΣΙΟ'!C19=6)=TRUE,1,IF(OR('ΕΒΔΟΜΑΔΙΑΙΟ - ΤΡΙΘΕΣΙΟ'!C19="1β-2α",'ΕΒΔΟΜΑΔΙΑΙΟ - ΤΡΙΘΕΣΙΟ'!C19="2β-3α",'ΕΒΔΟΜΑΔΙΑΙΟ - ΤΡΙΘΕΣΙΟ'!C19="3β-4α",'ΕΒΔΟΜΑΔΙΑΙΟ - ΤΡΙΘΕΣΙΟ'!C19="4β-5α",'ΕΒΔΟΜΑΔΙΑΙΟ - ΤΡΙΘΕΣΙΟ'!C19="5β-6α")=TRUE,1,IF(OR('ΕΒΔΟΜΑΔΙΑΙΟ - ΤΡΙΘΕΣΙΟ'!C19="1α",'ΕΒΔΟΜΑΔΙΑΙΟ - ΤΡΙΘΕΣΙΟ'!C19="2α",'ΕΒΔΟΜΑΔΙΑΙΟ - ΤΡΙΘΕΣΙΟ'!C19="3α",'ΕΒΔΟΜΑΔΙΑΙΟ - ΤΡΙΘΕΣΙΟ'!C19="4α",'ΕΒΔΟΜΑΔΙΑΙΟ - ΤΡΙΘΕΣΙΟ'!C19="5α",'ΕΒΔΟΜΑΔΙΑΙΟ - ΤΡΙΘΕΣΙΟ'!C19="6α",'ΕΒΔΟΜΑΔΙΑΙΟ - ΤΡΙΘΕΣΙΟ'!C19="1β",'ΕΒΔΟΜΑΔΙΑΙΟ - ΤΡΙΘΕΣΙΟ'!C19="2β",'ΕΒΔΟΜΑΔΙΑΙΟ - ΤΡΙΘΕΣΙΟ'!C19="3β",'ΕΒΔΟΜΑΔΙΑΙΟ - ΤΡΙΘΕΣΙΟ'!C19="4β",'ΕΒΔΟΜΑΔΙΑΙΟ - ΤΡΙΘΕΣΙΟ'!C19="5β",'ΕΒΔΟΜΑΔΙΑΙΟ - ΤΡΙΘΕΣΙΟ'!C19="6β")=TRUE,0.5,0))))</f>
        <v>0</v>
      </c>
      <c r="D10" s="7">
        <f>IF(OR('ΕΒΔΟΜΑΔΙΑΙΟ - ΤΡΙΘΕΣΙΟ'!D19="1-2",'ΕΒΔΟΜΑΔΙΑΙΟ - ΤΡΙΘΕΣΙΟ'!D19="2-3",'ΕΒΔΟΜΑΔΙΑΙΟ - ΤΡΙΘΕΣΙΟ'!D19="3-4",'ΕΒΔΟΜΑΔΙΑΙΟ - ΤΡΙΘΕΣΙΟ'!D19="4-5",'ΕΒΔΟΜΑΔΙΑΙΟ - ΤΡΙΘΕΣΙΟ'!D19="5-6")=TRUE,2,IF(OR('ΕΒΔΟΜΑΔΙΑΙΟ - ΤΡΙΘΕΣΙΟ'!D19=1,'ΕΒΔΟΜΑΔΙΑΙΟ - ΤΡΙΘΕΣΙΟ'!D19=2,'ΕΒΔΟΜΑΔΙΑΙΟ - ΤΡΙΘΕΣΙΟ'!D19=3,'ΕΒΔΟΜΑΔΙΑΙΟ - ΤΡΙΘΕΣΙΟ'!D19=4,'ΕΒΔΟΜΑΔΙΑΙΟ - ΤΡΙΘΕΣΙΟ'!D19=5,'ΕΒΔΟΜΑΔΙΑΙΟ - ΤΡΙΘΕΣΙΟ'!D19=6)=TRUE,1,IF(OR('ΕΒΔΟΜΑΔΙΑΙΟ - ΤΡΙΘΕΣΙΟ'!D19="1β-2α",'ΕΒΔΟΜΑΔΙΑΙΟ - ΤΡΙΘΕΣΙΟ'!D19="2β-3α",'ΕΒΔΟΜΑΔΙΑΙΟ - ΤΡΙΘΕΣΙΟ'!D19="3β-4α",'ΕΒΔΟΜΑΔΙΑΙΟ - ΤΡΙΘΕΣΙΟ'!D19="4β-5α",'ΕΒΔΟΜΑΔΙΑΙΟ - ΤΡΙΘΕΣΙΟ'!D19="5β-6α")=TRUE,1,IF(OR('ΕΒΔΟΜΑΔΙΑΙΟ - ΤΡΙΘΕΣΙΟ'!D19="1α",'ΕΒΔΟΜΑΔΙΑΙΟ - ΤΡΙΘΕΣΙΟ'!D19="2α",'ΕΒΔΟΜΑΔΙΑΙΟ - ΤΡΙΘΕΣΙΟ'!D19="3α",'ΕΒΔΟΜΑΔΙΑΙΟ - ΤΡΙΘΕΣΙΟ'!D19="4α",'ΕΒΔΟΜΑΔΙΑΙΟ - ΤΡΙΘΕΣΙΟ'!D19="5α",'ΕΒΔΟΜΑΔΙΑΙΟ - ΤΡΙΘΕΣΙΟ'!D19="6α",'ΕΒΔΟΜΑΔΙΑΙΟ - ΤΡΙΘΕΣΙΟ'!D19="1β",'ΕΒΔΟΜΑΔΙΑΙΟ - ΤΡΙΘΕΣΙΟ'!D19="2β",'ΕΒΔΟΜΑΔΙΑΙΟ - ΤΡΙΘΕΣΙΟ'!D19="3β",'ΕΒΔΟΜΑΔΙΑΙΟ - ΤΡΙΘΕΣΙΟ'!D19="4β",'ΕΒΔΟΜΑΔΙΑΙΟ - ΤΡΙΘΕΣΙΟ'!D19="5β",'ΕΒΔΟΜΑΔΙΑΙΟ - ΤΡΙΘΕΣΙΟ'!D19="6β")=TRUE,0.5,0))))</f>
        <v>0</v>
      </c>
      <c r="E10" s="7">
        <f>IF(OR('ΕΒΔΟΜΑΔΙΑΙΟ - ΤΡΙΘΕΣΙΟ'!E19="1-2",'ΕΒΔΟΜΑΔΙΑΙΟ - ΤΡΙΘΕΣΙΟ'!E19="2-3",'ΕΒΔΟΜΑΔΙΑΙΟ - ΤΡΙΘΕΣΙΟ'!E19="3-4",'ΕΒΔΟΜΑΔΙΑΙΟ - ΤΡΙΘΕΣΙΟ'!E19="4-5",'ΕΒΔΟΜΑΔΙΑΙΟ - ΤΡΙΘΕΣΙΟ'!E19="5-6")=TRUE,2,IF(OR('ΕΒΔΟΜΑΔΙΑΙΟ - ΤΡΙΘΕΣΙΟ'!E19=1,'ΕΒΔΟΜΑΔΙΑΙΟ - ΤΡΙΘΕΣΙΟ'!E19=2,'ΕΒΔΟΜΑΔΙΑΙΟ - ΤΡΙΘΕΣΙΟ'!E19=3,'ΕΒΔΟΜΑΔΙΑΙΟ - ΤΡΙΘΕΣΙΟ'!E19=4,'ΕΒΔΟΜΑΔΙΑΙΟ - ΤΡΙΘΕΣΙΟ'!E19=5,'ΕΒΔΟΜΑΔΙΑΙΟ - ΤΡΙΘΕΣΙΟ'!E19=6)=TRUE,1,IF(OR('ΕΒΔΟΜΑΔΙΑΙΟ - ΤΡΙΘΕΣΙΟ'!E19="1β-2α",'ΕΒΔΟΜΑΔΙΑΙΟ - ΤΡΙΘΕΣΙΟ'!E19="2β-3α",'ΕΒΔΟΜΑΔΙΑΙΟ - ΤΡΙΘΕΣΙΟ'!E19="3β-4α",'ΕΒΔΟΜΑΔΙΑΙΟ - ΤΡΙΘΕΣΙΟ'!E19="4β-5α",'ΕΒΔΟΜΑΔΙΑΙΟ - ΤΡΙΘΕΣΙΟ'!E19="5β-6α")=TRUE,1,IF(OR('ΕΒΔΟΜΑΔΙΑΙΟ - ΤΡΙΘΕΣΙΟ'!E19="1α",'ΕΒΔΟΜΑΔΙΑΙΟ - ΤΡΙΘΕΣΙΟ'!E19="2α",'ΕΒΔΟΜΑΔΙΑΙΟ - ΤΡΙΘΕΣΙΟ'!E19="3α",'ΕΒΔΟΜΑΔΙΑΙΟ - ΤΡΙΘΕΣΙΟ'!E19="4α",'ΕΒΔΟΜΑΔΙΑΙΟ - ΤΡΙΘΕΣΙΟ'!E19="5α",'ΕΒΔΟΜΑΔΙΑΙΟ - ΤΡΙΘΕΣΙΟ'!E19="6α",'ΕΒΔΟΜΑΔΙΑΙΟ - ΤΡΙΘΕΣΙΟ'!E19="1β",'ΕΒΔΟΜΑΔΙΑΙΟ - ΤΡΙΘΕΣΙΟ'!E19="2β",'ΕΒΔΟΜΑΔΙΑΙΟ - ΤΡΙΘΕΣΙΟ'!E19="3β",'ΕΒΔΟΜΑΔΙΑΙΟ - ΤΡΙΘΕΣΙΟ'!E19="4β",'ΕΒΔΟΜΑΔΙΑΙΟ - ΤΡΙΘΕΣΙΟ'!E19="5β",'ΕΒΔΟΜΑΔΙΑΙΟ - ΤΡΙΘΕΣΙΟ'!E19="6β")=TRUE,0.5,0))))</f>
        <v>0</v>
      </c>
      <c r="F10" s="7">
        <f>IF(OR('ΕΒΔΟΜΑΔΙΑΙΟ - ΤΡΙΘΕΣΙΟ'!F19="1-2",'ΕΒΔΟΜΑΔΙΑΙΟ - ΤΡΙΘΕΣΙΟ'!F19="2-3",'ΕΒΔΟΜΑΔΙΑΙΟ - ΤΡΙΘΕΣΙΟ'!F19="3-4",'ΕΒΔΟΜΑΔΙΑΙΟ - ΤΡΙΘΕΣΙΟ'!F19="4-5",'ΕΒΔΟΜΑΔΙΑΙΟ - ΤΡΙΘΕΣΙΟ'!F19="5-6")=TRUE,2,IF(OR('ΕΒΔΟΜΑΔΙΑΙΟ - ΤΡΙΘΕΣΙΟ'!F19=1,'ΕΒΔΟΜΑΔΙΑΙΟ - ΤΡΙΘΕΣΙΟ'!F19=2,'ΕΒΔΟΜΑΔΙΑΙΟ - ΤΡΙΘΕΣΙΟ'!F19=3,'ΕΒΔΟΜΑΔΙΑΙΟ - ΤΡΙΘΕΣΙΟ'!F19=4,'ΕΒΔΟΜΑΔΙΑΙΟ - ΤΡΙΘΕΣΙΟ'!F19=5,'ΕΒΔΟΜΑΔΙΑΙΟ - ΤΡΙΘΕΣΙΟ'!F19=6)=TRUE,1,IF(OR('ΕΒΔΟΜΑΔΙΑΙΟ - ΤΡΙΘΕΣΙΟ'!F19="1β-2α",'ΕΒΔΟΜΑΔΙΑΙΟ - ΤΡΙΘΕΣΙΟ'!F19="2β-3α",'ΕΒΔΟΜΑΔΙΑΙΟ - ΤΡΙΘΕΣΙΟ'!F19="3β-4α",'ΕΒΔΟΜΑΔΙΑΙΟ - ΤΡΙΘΕΣΙΟ'!F19="4β-5α",'ΕΒΔΟΜΑΔΙΑΙΟ - ΤΡΙΘΕΣΙΟ'!F19="5β-6α")=TRUE,1,IF(OR('ΕΒΔΟΜΑΔΙΑΙΟ - ΤΡΙΘΕΣΙΟ'!F19="1α",'ΕΒΔΟΜΑΔΙΑΙΟ - ΤΡΙΘΕΣΙΟ'!F19="2α",'ΕΒΔΟΜΑΔΙΑΙΟ - ΤΡΙΘΕΣΙΟ'!F19="3α",'ΕΒΔΟΜΑΔΙΑΙΟ - ΤΡΙΘΕΣΙΟ'!F19="4α",'ΕΒΔΟΜΑΔΙΑΙΟ - ΤΡΙΘΕΣΙΟ'!F19="5α",'ΕΒΔΟΜΑΔΙΑΙΟ - ΤΡΙΘΕΣΙΟ'!F19="6α",'ΕΒΔΟΜΑΔΙΑΙΟ - ΤΡΙΘΕΣΙΟ'!F19="1β",'ΕΒΔΟΜΑΔΙΑΙΟ - ΤΡΙΘΕΣΙΟ'!F19="2β",'ΕΒΔΟΜΑΔΙΑΙΟ - ΤΡΙΘΕΣΙΟ'!F19="3β",'ΕΒΔΟΜΑΔΙΑΙΟ - ΤΡΙΘΕΣΙΟ'!F19="4β",'ΕΒΔΟΜΑΔΙΑΙΟ - ΤΡΙΘΕΣΙΟ'!F19="5β",'ΕΒΔΟΜΑΔΙΑΙΟ - ΤΡΙΘΕΣΙΟ'!F19="6β")=TRUE,0.5,0))))</f>
        <v>0</v>
      </c>
      <c r="G10" s="12">
        <f t="shared" si="1"/>
        <v>0</v>
      </c>
      <c r="H10" s="12"/>
      <c r="I10" s="7"/>
      <c r="J1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1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1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1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1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10" s="12" t="e">
        <f t="shared" si="2"/>
        <v>#REF!</v>
      </c>
      <c r="P10" s="12"/>
      <c r="Q10" s="7"/>
      <c r="R1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1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1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1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1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10" s="12" t="e">
        <f t="shared" si="0"/>
        <v>#REF!</v>
      </c>
      <c r="X10" s="7"/>
      <c r="Y10" s="7"/>
      <c r="Z10" s="7"/>
      <c r="AA10" s="7">
        <f>IF(OR('ΕΒΔΟΜΑΔΙΑΙΟ - ΤΡΙΘΕΣΙΟ'!M19="1-2",'ΕΒΔΟΜΑΔΙΑΙΟ - ΤΡΙΘΕΣΙΟ'!M19="2-3",'ΕΒΔΟΜΑΔΙΑΙΟ - ΤΡΙΘΕΣΙΟ'!M19="3-4",'ΕΒΔΟΜΑΔΙΑΙΟ - ΤΡΙΘΕΣΙΟ'!M19="4-5",'ΕΒΔΟΜΑΔΙΑΙΟ - ΤΡΙΘΕΣΙΟ'!M19="5-6")=TRUE,2,IF(OR('ΕΒΔΟΜΑΔΙΑΙΟ - ΤΡΙΘΕΣΙΟ'!M19=1,'ΕΒΔΟΜΑΔΙΑΙΟ - ΤΡΙΘΕΣΙΟ'!M19=2,'ΕΒΔΟΜΑΔΙΑΙΟ - ΤΡΙΘΕΣΙΟ'!M19=3,'ΕΒΔΟΜΑΔΙΑΙΟ - ΤΡΙΘΕΣΙΟ'!M19=4,'ΕΒΔΟΜΑΔΙΑΙΟ - ΤΡΙΘΕΣΙΟ'!M19=5,'ΕΒΔΟΜΑΔΙΑΙΟ - ΤΡΙΘΕΣΙΟ'!M19=6)=TRUE,1,IF(OR('ΕΒΔΟΜΑΔΙΑΙΟ - ΤΡΙΘΕΣΙΟ'!M19="1β-2α",'ΕΒΔΟΜΑΔΙΑΙΟ - ΤΡΙΘΕΣΙΟ'!M19="2β-3α",'ΕΒΔΟΜΑΔΙΑΙΟ - ΤΡΙΘΕΣΙΟ'!M19="3β-4α",'ΕΒΔΟΜΑΔΙΑΙΟ - ΤΡΙΘΕΣΙΟ'!M19="4β-5α",'ΕΒΔΟΜΑΔΙΑΙΟ - ΤΡΙΘΕΣΙΟ'!M19="5β-6α")=TRUE,1,IF(OR('ΕΒΔΟΜΑΔΙΑΙΟ - ΤΡΙΘΕΣΙΟ'!M19="1α",'ΕΒΔΟΜΑΔΙΑΙΟ - ΤΡΙΘΕΣΙΟ'!M19="2α",'ΕΒΔΟΜΑΔΙΑΙΟ - ΤΡΙΘΕΣΙΟ'!M19="3α",'ΕΒΔΟΜΑΔΙΑΙΟ - ΤΡΙΘΕΣΙΟ'!M19="4α",'ΕΒΔΟΜΑΔΙΑΙΟ - ΤΡΙΘΕΣΙΟ'!M19="5α",'ΕΒΔΟΜΑΔΙΑΙΟ - ΤΡΙΘΕΣΙΟ'!M19="6α",'ΕΒΔΟΜΑΔΙΑΙΟ - ΤΡΙΘΕΣΙΟ'!M19="1β",'ΕΒΔΟΜΑΔΙΑΙΟ - ΤΡΙΘΕΣΙΟ'!M19="2β",'ΕΒΔΟΜΑΔΙΑΙΟ - ΤΡΙΘΕΣΙΟ'!M19="3β",'ΕΒΔΟΜΑΔΙΑΙΟ - ΤΡΙΘΕΣΙΟ'!M19="4β",'ΕΒΔΟΜΑΔΙΑΙΟ - ΤΡΙΘΕΣΙΟ'!M19="5β",'ΕΒΔΟΜΑΔΙΑΙΟ - ΤΡΙΘΕΣΙΟ'!M19="6β")=TRUE,0.5,0))))</f>
        <v>0</v>
      </c>
      <c r="AB10" s="7"/>
      <c r="AC10" s="7">
        <f>IF(OR('ΕΒΔΟΜΑΔΙΑΙΟ - ΤΡΙΘΕΣΙΟ'!O19="1-2",'ΕΒΔΟΜΑΔΙΑΙΟ - ΤΡΙΘΕΣΙΟ'!O19="2-3",'ΕΒΔΟΜΑΔΙΑΙΟ - ΤΡΙΘΕΣΙΟ'!O19="3-4",'ΕΒΔΟΜΑΔΙΑΙΟ - ΤΡΙΘΕΣΙΟ'!O19="4-5",'ΕΒΔΟΜΑΔΙΑΙΟ - ΤΡΙΘΕΣΙΟ'!O19="5-6")=TRUE,2,IF(OR('ΕΒΔΟΜΑΔΙΑΙΟ - ΤΡΙΘΕΣΙΟ'!O19=1,'ΕΒΔΟΜΑΔΙΑΙΟ - ΤΡΙΘΕΣΙΟ'!O19=2,'ΕΒΔΟΜΑΔΙΑΙΟ - ΤΡΙΘΕΣΙΟ'!O19=3,'ΕΒΔΟΜΑΔΙΑΙΟ - ΤΡΙΘΕΣΙΟ'!O19=4,'ΕΒΔΟΜΑΔΙΑΙΟ - ΤΡΙΘΕΣΙΟ'!O19=5,'ΕΒΔΟΜΑΔΙΑΙΟ - ΤΡΙΘΕΣΙΟ'!O19=6)=TRUE,1,IF(OR('ΕΒΔΟΜΑΔΙΑΙΟ - ΤΡΙΘΕΣΙΟ'!O19="1β-2α",'ΕΒΔΟΜΑΔΙΑΙΟ - ΤΡΙΘΕΣΙΟ'!O19="2β-3α",'ΕΒΔΟΜΑΔΙΑΙΟ - ΤΡΙΘΕΣΙΟ'!O19="3β-4α",'ΕΒΔΟΜΑΔΙΑΙΟ - ΤΡΙΘΕΣΙΟ'!O19="4β-5α",'ΕΒΔΟΜΑΔΙΑΙΟ - ΤΡΙΘΕΣΙΟ'!O19="5β-6α")=TRUE,1,IF(OR('ΕΒΔΟΜΑΔΙΑΙΟ - ΤΡΙΘΕΣΙΟ'!O19="1α",'ΕΒΔΟΜΑΔΙΑΙΟ - ΤΡΙΘΕΣΙΟ'!O19="2α",'ΕΒΔΟΜΑΔΙΑΙΟ - ΤΡΙΘΕΣΙΟ'!O19="3α",'ΕΒΔΟΜΑΔΙΑΙΟ - ΤΡΙΘΕΣΙΟ'!O19="4α",'ΕΒΔΟΜΑΔΙΑΙΟ - ΤΡΙΘΕΣΙΟ'!O19="5α",'ΕΒΔΟΜΑΔΙΑΙΟ - ΤΡΙΘΕΣΙΟ'!O19="6α",'ΕΒΔΟΜΑΔΙΑΙΟ - ΤΡΙΘΕΣΙΟ'!O19="1β",'ΕΒΔΟΜΑΔΙΑΙΟ - ΤΡΙΘΕΣΙΟ'!O19="2β",'ΕΒΔΟΜΑΔΙΑΙΟ - ΤΡΙΘΕΣΙΟ'!O19="3β",'ΕΒΔΟΜΑΔΙΑΙΟ - ΤΡΙΘΕΣΙΟ'!O19="4β",'ΕΒΔΟΜΑΔΙΑΙΟ - ΤΡΙΘΕΣΙΟ'!O19="5β",'ΕΒΔΟΜΑΔΙΑΙΟ - ΤΡΙΘΕΣΙΟ'!O19="6β")=TRUE,0.5,0))))</f>
        <v>0</v>
      </c>
      <c r="AD10" s="7"/>
      <c r="AE10" s="7">
        <f>IF(OR('ΕΒΔΟΜΑΔΙΑΙΟ - ΤΡΙΘΕΣΙΟ'!Q19="1-2",'ΕΒΔΟΜΑΔΙΑΙΟ - ΤΡΙΘΕΣΙΟ'!Q19="2-3",'ΕΒΔΟΜΑΔΙΑΙΟ - ΤΡΙΘΕΣΙΟ'!Q19="3-4",'ΕΒΔΟΜΑΔΙΑΙΟ - ΤΡΙΘΕΣΙΟ'!Q19="4-5",'ΕΒΔΟΜΑΔΙΑΙΟ - ΤΡΙΘΕΣΙΟ'!Q19="5-6")=TRUE,2,IF(OR('ΕΒΔΟΜΑΔΙΑΙΟ - ΤΡΙΘΕΣΙΟ'!Q19=1,'ΕΒΔΟΜΑΔΙΑΙΟ - ΤΡΙΘΕΣΙΟ'!Q19=2,'ΕΒΔΟΜΑΔΙΑΙΟ - ΤΡΙΘΕΣΙΟ'!Q19=3,'ΕΒΔΟΜΑΔΙΑΙΟ - ΤΡΙΘΕΣΙΟ'!Q19=4,'ΕΒΔΟΜΑΔΙΑΙΟ - ΤΡΙΘΕΣΙΟ'!Q19=5,'ΕΒΔΟΜΑΔΙΑΙΟ - ΤΡΙΘΕΣΙΟ'!Q19=6)=TRUE,1,IF(OR('ΕΒΔΟΜΑΔΙΑΙΟ - ΤΡΙΘΕΣΙΟ'!Q19="1β-2α",'ΕΒΔΟΜΑΔΙΑΙΟ - ΤΡΙΘΕΣΙΟ'!Q19="2β-3α",'ΕΒΔΟΜΑΔΙΑΙΟ - ΤΡΙΘΕΣΙΟ'!Q19="3β-4α",'ΕΒΔΟΜΑΔΙΑΙΟ - ΤΡΙΘΕΣΙΟ'!Q19="4β-5α",'ΕΒΔΟΜΑΔΙΑΙΟ - ΤΡΙΘΕΣΙΟ'!Q19="5β-6α")=TRUE,1,IF(OR('ΕΒΔΟΜΑΔΙΑΙΟ - ΤΡΙΘΕΣΙΟ'!Q19="1α",'ΕΒΔΟΜΑΔΙΑΙΟ - ΤΡΙΘΕΣΙΟ'!Q19="2α",'ΕΒΔΟΜΑΔΙΑΙΟ - ΤΡΙΘΕΣΙΟ'!Q19="3α",'ΕΒΔΟΜΑΔΙΑΙΟ - ΤΡΙΘΕΣΙΟ'!Q19="4α",'ΕΒΔΟΜΑΔΙΑΙΟ - ΤΡΙΘΕΣΙΟ'!Q19="5α",'ΕΒΔΟΜΑΔΙΑΙΟ - ΤΡΙΘΕΣΙΟ'!Q19="6α",'ΕΒΔΟΜΑΔΙΑΙΟ - ΤΡΙΘΕΣΙΟ'!Q19="1β",'ΕΒΔΟΜΑΔΙΑΙΟ - ΤΡΙΘΕΣΙΟ'!Q19="2β",'ΕΒΔΟΜΑΔΙΑΙΟ - ΤΡΙΘΕΣΙΟ'!Q19="3β",'ΕΒΔΟΜΑΔΙΑΙΟ - ΤΡΙΘΕΣΙΟ'!Q19="4β",'ΕΒΔΟΜΑΔΙΑΙΟ - ΤΡΙΘΕΣΙΟ'!Q19="5β",'ΕΒΔΟΜΑΔΙΑΙΟ - ΤΡΙΘΕΣΙΟ'!Q19="6β")=TRUE,0.5,0))))</f>
        <v>0</v>
      </c>
      <c r="AF10" s="7"/>
      <c r="AG10" s="7">
        <f>IF(OR('ΕΒΔΟΜΑΔΙΑΙΟ - ΤΡΙΘΕΣΙΟ'!S19="1-2",'ΕΒΔΟΜΑΔΙΑΙΟ - ΤΡΙΘΕΣΙΟ'!S19="2-3",'ΕΒΔΟΜΑΔΙΑΙΟ - ΤΡΙΘΕΣΙΟ'!S19="3-4",'ΕΒΔΟΜΑΔΙΑΙΟ - ΤΡΙΘΕΣΙΟ'!S19="4-5",'ΕΒΔΟΜΑΔΙΑΙΟ - ΤΡΙΘΕΣΙΟ'!S19="5-6")=TRUE,2,IF(OR('ΕΒΔΟΜΑΔΙΑΙΟ - ΤΡΙΘΕΣΙΟ'!S19=1,'ΕΒΔΟΜΑΔΙΑΙΟ - ΤΡΙΘΕΣΙΟ'!S19=2,'ΕΒΔΟΜΑΔΙΑΙΟ - ΤΡΙΘΕΣΙΟ'!S19=3,'ΕΒΔΟΜΑΔΙΑΙΟ - ΤΡΙΘΕΣΙΟ'!S19=4,'ΕΒΔΟΜΑΔΙΑΙΟ - ΤΡΙΘΕΣΙΟ'!S19=5,'ΕΒΔΟΜΑΔΙΑΙΟ - ΤΡΙΘΕΣΙΟ'!S19=6)=TRUE,1,IF(OR('ΕΒΔΟΜΑΔΙΑΙΟ - ΤΡΙΘΕΣΙΟ'!S19="1β-2α",'ΕΒΔΟΜΑΔΙΑΙΟ - ΤΡΙΘΕΣΙΟ'!S19="2β-3α",'ΕΒΔΟΜΑΔΙΑΙΟ - ΤΡΙΘΕΣΙΟ'!S19="3β-4α",'ΕΒΔΟΜΑΔΙΑΙΟ - ΤΡΙΘΕΣΙΟ'!S19="4β-5α",'ΕΒΔΟΜΑΔΙΑΙΟ - ΤΡΙΘΕΣΙΟ'!S19="5β-6α")=TRUE,1,IF(OR('ΕΒΔΟΜΑΔΙΑΙΟ - ΤΡΙΘΕΣΙΟ'!S19="1α",'ΕΒΔΟΜΑΔΙΑΙΟ - ΤΡΙΘΕΣΙΟ'!S19="2α",'ΕΒΔΟΜΑΔΙΑΙΟ - ΤΡΙΘΕΣΙΟ'!S19="3α",'ΕΒΔΟΜΑΔΙΑΙΟ - ΤΡΙΘΕΣΙΟ'!S19="4α",'ΕΒΔΟΜΑΔΙΑΙΟ - ΤΡΙΘΕΣΙΟ'!S19="5α",'ΕΒΔΟΜΑΔΙΑΙΟ - ΤΡΙΘΕΣΙΟ'!S19="6α",'ΕΒΔΟΜΑΔΙΑΙΟ - ΤΡΙΘΕΣΙΟ'!S19="1β",'ΕΒΔΟΜΑΔΙΑΙΟ - ΤΡΙΘΕΣΙΟ'!S19="2β",'ΕΒΔΟΜΑΔΙΑΙΟ - ΤΡΙΘΕΣΙΟ'!S19="3β",'ΕΒΔΟΜΑΔΙΑΙΟ - ΤΡΙΘΕΣΙΟ'!S19="4β",'ΕΒΔΟΜΑΔΙΑΙΟ - ΤΡΙΘΕΣΙΟ'!S19="5β",'ΕΒΔΟΜΑΔΙΑΙΟ - ΤΡΙΘΕΣΙΟ'!S19="6β")=TRUE,0.5,0))))</f>
        <v>0</v>
      </c>
      <c r="AH10" s="7"/>
      <c r="AI10" s="7">
        <f>IF(OR('ΕΒΔΟΜΑΔΙΑΙΟ - ΤΡΙΘΕΣΙΟ'!U19="1-2",'ΕΒΔΟΜΑΔΙΑΙΟ - ΤΡΙΘΕΣΙΟ'!U19="2-3",'ΕΒΔΟΜΑΔΙΑΙΟ - ΤΡΙΘΕΣΙΟ'!U19="3-4",'ΕΒΔΟΜΑΔΙΑΙΟ - ΤΡΙΘΕΣΙΟ'!U19="4-5",'ΕΒΔΟΜΑΔΙΑΙΟ - ΤΡΙΘΕΣΙΟ'!U19="5-6")=TRUE,2,IF(OR('ΕΒΔΟΜΑΔΙΑΙΟ - ΤΡΙΘΕΣΙΟ'!U19=1,'ΕΒΔΟΜΑΔΙΑΙΟ - ΤΡΙΘΕΣΙΟ'!U19=2,'ΕΒΔΟΜΑΔΙΑΙΟ - ΤΡΙΘΕΣΙΟ'!U19=3,'ΕΒΔΟΜΑΔΙΑΙΟ - ΤΡΙΘΕΣΙΟ'!U19=4,'ΕΒΔΟΜΑΔΙΑΙΟ - ΤΡΙΘΕΣΙΟ'!U19=5,'ΕΒΔΟΜΑΔΙΑΙΟ - ΤΡΙΘΕΣΙΟ'!U19=6)=TRUE,1,IF(OR('ΕΒΔΟΜΑΔΙΑΙΟ - ΤΡΙΘΕΣΙΟ'!U19="1β-2α",'ΕΒΔΟΜΑΔΙΑΙΟ - ΤΡΙΘΕΣΙΟ'!U19="2β-3α",'ΕΒΔΟΜΑΔΙΑΙΟ - ΤΡΙΘΕΣΙΟ'!U19="3β-4α",'ΕΒΔΟΜΑΔΙΑΙΟ - ΤΡΙΘΕΣΙΟ'!U19="4β-5α",'ΕΒΔΟΜΑΔΙΑΙΟ - ΤΡΙΘΕΣΙΟ'!U19="5β-6α")=TRUE,1,IF(OR('ΕΒΔΟΜΑΔΙΑΙΟ - ΤΡΙΘΕΣΙΟ'!U19="1α",'ΕΒΔΟΜΑΔΙΑΙΟ - ΤΡΙΘΕΣΙΟ'!U19="2α",'ΕΒΔΟΜΑΔΙΑΙΟ - ΤΡΙΘΕΣΙΟ'!U19="3α",'ΕΒΔΟΜΑΔΙΑΙΟ - ΤΡΙΘΕΣΙΟ'!U19="4α",'ΕΒΔΟΜΑΔΙΑΙΟ - ΤΡΙΘΕΣΙΟ'!U19="5α",'ΕΒΔΟΜΑΔΙΑΙΟ - ΤΡΙΘΕΣΙΟ'!U19="6α",'ΕΒΔΟΜΑΔΙΑΙΟ - ΤΡΙΘΕΣΙΟ'!U19="1β",'ΕΒΔΟΜΑΔΙΑΙΟ - ΤΡΙΘΕΣΙΟ'!U19="2β",'ΕΒΔΟΜΑΔΙΑΙΟ - ΤΡΙΘΕΣΙΟ'!U19="3β",'ΕΒΔΟΜΑΔΙΑΙΟ - ΤΡΙΘΕΣΙΟ'!U19="4β",'ΕΒΔΟΜΑΔΙΑΙΟ - ΤΡΙΘΕΣΙΟ'!U19="5β",'ΕΒΔΟΜΑΔΙΑΙΟ - ΤΡΙΘΕΣΙΟ'!U19="6β")=TRUE,0.5,0))))</f>
        <v>0</v>
      </c>
      <c r="AJ10" s="12">
        <f>SUM(AA10,AC10,AE10,AG10,AI10)</f>
        <v>0</v>
      </c>
      <c r="CH10" s="9">
        <v>3</v>
      </c>
    </row>
    <row r="11" spans="1:86" ht="12.75">
      <c r="A11" s="13" t="s">
        <v>85</v>
      </c>
      <c r="B11" s="7">
        <f>IF(OR('ΕΒΔΟΜΑΔΙΑΙΟ - ΤΡΙΘΕΣΙΟ'!B20="1-2",'ΕΒΔΟΜΑΔΙΑΙΟ - ΤΡΙΘΕΣΙΟ'!B20="2-3",'ΕΒΔΟΜΑΔΙΑΙΟ - ΤΡΙΘΕΣΙΟ'!B20="3-4",'ΕΒΔΟΜΑΔΙΑΙΟ - ΤΡΙΘΕΣΙΟ'!B20="4-5",'ΕΒΔΟΜΑΔΙΑΙΟ - ΤΡΙΘΕΣΙΟ'!B20="5-6")=TRUE,2,IF(OR('ΕΒΔΟΜΑΔΙΑΙΟ - ΤΡΙΘΕΣΙΟ'!B20=1,'ΕΒΔΟΜΑΔΙΑΙΟ - ΤΡΙΘΕΣΙΟ'!B20=2,'ΕΒΔΟΜΑΔΙΑΙΟ - ΤΡΙΘΕΣΙΟ'!B20=3,'ΕΒΔΟΜΑΔΙΑΙΟ - ΤΡΙΘΕΣΙΟ'!B20=4,'ΕΒΔΟΜΑΔΙΑΙΟ - ΤΡΙΘΕΣΙΟ'!B20=5,'ΕΒΔΟΜΑΔΙΑΙΟ - ΤΡΙΘΕΣΙΟ'!B20=6)=TRUE,1,IF(OR('ΕΒΔΟΜΑΔΙΑΙΟ - ΤΡΙΘΕΣΙΟ'!B20="1β-2α",'ΕΒΔΟΜΑΔΙΑΙΟ - ΤΡΙΘΕΣΙΟ'!B20="2β-3α",'ΕΒΔΟΜΑΔΙΑΙΟ - ΤΡΙΘΕΣΙΟ'!B20="3β-4α",'ΕΒΔΟΜΑΔΙΑΙΟ - ΤΡΙΘΕΣΙΟ'!B20="4β-5α",'ΕΒΔΟΜΑΔΙΑΙΟ - ΤΡΙΘΕΣΙΟ'!B20="5β-6α")=TRUE,1,IF(OR('ΕΒΔΟΜΑΔΙΑΙΟ - ΤΡΙΘΕΣΙΟ'!B20="1α",'ΕΒΔΟΜΑΔΙΑΙΟ - ΤΡΙΘΕΣΙΟ'!B20="2α",'ΕΒΔΟΜΑΔΙΑΙΟ - ΤΡΙΘΕΣΙΟ'!B20="3α",'ΕΒΔΟΜΑΔΙΑΙΟ - ΤΡΙΘΕΣΙΟ'!B20="4α",'ΕΒΔΟΜΑΔΙΑΙΟ - ΤΡΙΘΕΣΙΟ'!B20="5α",'ΕΒΔΟΜΑΔΙΑΙΟ - ΤΡΙΘΕΣΙΟ'!B20="6α",'ΕΒΔΟΜΑΔΙΑΙΟ - ΤΡΙΘΕΣΙΟ'!B20="1β",'ΕΒΔΟΜΑΔΙΑΙΟ - ΤΡΙΘΕΣΙΟ'!B20="2β",'ΕΒΔΟΜΑΔΙΑΙΟ - ΤΡΙΘΕΣΙΟ'!B20="3β",'ΕΒΔΟΜΑΔΙΑΙΟ - ΤΡΙΘΕΣΙΟ'!B20="4β",'ΕΒΔΟΜΑΔΙΑΙΟ - ΤΡΙΘΕΣΙΟ'!B20="5β",'ΕΒΔΟΜΑΔΙΑΙΟ - ΤΡΙΘΕΣΙΟ'!B20="6β")=TRUE,0.5,0))))</f>
        <v>0</v>
      </c>
      <c r="C11" s="7">
        <f>IF(OR('ΕΒΔΟΜΑΔΙΑΙΟ - ΤΡΙΘΕΣΙΟ'!C20="1-2",'ΕΒΔΟΜΑΔΙΑΙΟ - ΤΡΙΘΕΣΙΟ'!C20="2-3",'ΕΒΔΟΜΑΔΙΑΙΟ - ΤΡΙΘΕΣΙΟ'!C20="3-4",'ΕΒΔΟΜΑΔΙΑΙΟ - ΤΡΙΘΕΣΙΟ'!C20="4-5",'ΕΒΔΟΜΑΔΙΑΙΟ - ΤΡΙΘΕΣΙΟ'!C20="5-6")=TRUE,2,IF(OR('ΕΒΔΟΜΑΔΙΑΙΟ - ΤΡΙΘΕΣΙΟ'!C20=1,'ΕΒΔΟΜΑΔΙΑΙΟ - ΤΡΙΘΕΣΙΟ'!C20=2,'ΕΒΔΟΜΑΔΙΑΙΟ - ΤΡΙΘΕΣΙΟ'!C20=3,'ΕΒΔΟΜΑΔΙΑΙΟ - ΤΡΙΘΕΣΙΟ'!C20=4,'ΕΒΔΟΜΑΔΙΑΙΟ - ΤΡΙΘΕΣΙΟ'!C20=5,'ΕΒΔΟΜΑΔΙΑΙΟ - ΤΡΙΘΕΣΙΟ'!C20=6)=TRUE,1,IF(OR('ΕΒΔΟΜΑΔΙΑΙΟ - ΤΡΙΘΕΣΙΟ'!C20="1β-2α",'ΕΒΔΟΜΑΔΙΑΙΟ - ΤΡΙΘΕΣΙΟ'!C20="2β-3α",'ΕΒΔΟΜΑΔΙΑΙΟ - ΤΡΙΘΕΣΙΟ'!C20="3β-4α",'ΕΒΔΟΜΑΔΙΑΙΟ - ΤΡΙΘΕΣΙΟ'!C20="4β-5α",'ΕΒΔΟΜΑΔΙΑΙΟ - ΤΡΙΘΕΣΙΟ'!C20="5β-6α")=TRUE,1,IF(OR('ΕΒΔΟΜΑΔΙΑΙΟ - ΤΡΙΘΕΣΙΟ'!C20="1α",'ΕΒΔΟΜΑΔΙΑΙΟ - ΤΡΙΘΕΣΙΟ'!C20="2α",'ΕΒΔΟΜΑΔΙΑΙΟ - ΤΡΙΘΕΣΙΟ'!C20="3α",'ΕΒΔΟΜΑΔΙΑΙΟ - ΤΡΙΘΕΣΙΟ'!C20="4α",'ΕΒΔΟΜΑΔΙΑΙΟ - ΤΡΙΘΕΣΙΟ'!C20="5α",'ΕΒΔΟΜΑΔΙΑΙΟ - ΤΡΙΘΕΣΙΟ'!C20="6α",'ΕΒΔΟΜΑΔΙΑΙΟ - ΤΡΙΘΕΣΙΟ'!C20="1β",'ΕΒΔΟΜΑΔΙΑΙΟ - ΤΡΙΘΕΣΙΟ'!C20="2β",'ΕΒΔΟΜΑΔΙΑΙΟ - ΤΡΙΘΕΣΙΟ'!C20="3β",'ΕΒΔΟΜΑΔΙΑΙΟ - ΤΡΙΘΕΣΙΟ'!C20="4β",'ΕΒΔΟΜΑΔΙΑΙΟ - ΤΡΙΘΕΣΙΟ'!C20="5β",'ΕΒΔΟΜΑΔΙΑΙΟ - ΤΡΙΘΕΣΙΟ'!C20="6β")=TRUE,0.5,0))))</f>
        <v>0</v>
      </c>
      <c r="D11" s="7">
        <f>IF(OR('ΕΒΔΟΜΑΔΙΑΙΟ - ΤΡΙΘΕΣΙΟ'!D20="1-2",'ΕΒΔΟΜΑΔΙΑΙΟ - ΤΡΙΘΕΣΙΟ'!D20="2-3",'ΕΒΔΟΜΑΔΙΑΙΟ - ΤΡΙΘΕΣΙΟ'!D20="3-4",'ΕΒΔΟΜΑΔΙΑΙΟ - ΤΡΙΘΕΣΙΟ'!D20="4-5",'ΕΒΔΟΜΑΔΙΑΙΟ - ΤΡΙΘΕΣΙΟ'!D20="5-6")=TRUE,2,IF(OR('ΕΒΔΟΜΑΔΙΑΙΟ - ΤΡΙΘΕΣΙΟ'!D20=1,'ΕΒΔΟΜΑΔΙΑΙΟ - ΤΡΙΘΕΣΙΟ'!D20=2,'ΕΒΔΟΜΑΔΙΑΙΟ - ΤΡΙΘΕΣΙΟ'!D20=3,'ΕΒΔΟΜΑΔΙΑΙΟ - ΤΡΙΘΕΣΙΟ'!D20=4,'ΕΒΔΟΜΑΔΙΑΙΟ - ΤΡΙΘΕΣΙΟ'!D20=5,'ΕΒΔΟΜΑΔΙΑΙΟ - ΤΡΙΘΕΣΙΟ'!D20=6)=TRUE,1,IF(OR('ΕΒΔΟΜΑΔΙΑΙΟ - ΤΡΙΘΕΣΙΟ'!D20="1β-2α",'ΕΒΔΟΜΑΔΙΑΙΟ - ΤΡΙΘΕΣΙΟ'!D20="2β-3α",'ΕΒΔΟΜΑΔΙΑΙΟ - ΤΡΙΘΕΣΙΟ'!D20="3β-4α",'ΕΒΔΟΜΑΔΙΑΙΟ - ΤΡΙΘΕΣΙΟ'!D20="4β-5α",'ΕΒΔΟΜΑΔΙΑΙΟ - ΤΡΙΘΕΣΙΟ'!D20="5β-6α")=TRUE,1,IF(OR('ΕΒΔΟΜΑΔΙΑΙΟ - ΤΡΙΘΕΣΙΟ'!D20="1α",'ΕΒΔΟΜΑΔΙΑΙΟ - ΤΡΙΘΕΣΙΟ'!D20="2α",'ΕΒΔΟΜΑΔΙΑΙΟ - ΤΡΙΘΕΣΙΟ'!D20="3α",'ΕΒΔΟΜΑΔΙΑΙΟ - ΤΡΙΘΕΣΙΟ'!D20="4α",'ΕΒΔΟΜΑΔΙΑΙΟ - ΤΡΙΘΕΣΙΟ'!D20="5α",'ΕΒΔΟΜΑΔΙΑΙΟ - ΤΡΙΘΕΣΙΟ'!D20="6α",'ΕΒΔΟΜΑΔΙΑΙΟ - ΤΡΙΘΕΣΙΟ'!D20="1β",'ΕΒΔΟΜΑΔΙΑΙΟ - ΤΡΙΘΕΣΙΟ'!D20="2β",'ΕΒΔΟΜΑΔΙΑΙΟ - ΤΡΙΘΕΣΙΟ'!D20="3β",'ΕΒΔΟΜΑΔΙΑΙΟ - ΤΡΙΘΕΣΙΟ'!D20="4β",'ΕΒΔΟΜΑΔΙΑΙΟ - ΤΡΙΘΕΣΙΟ'!D20="5β",'ΕΒΔΟΜΑΔΙΑΙΟ - ΤΡΙΘΕΣΙΟ'!D20="6β")=TRUE,0.5,0))))</f>
        <v>0</v>
      </c>
      <c r="E11" s="7">
        <f>IF(OR('ΕΒΔΟΜΑΔΙΑΙΟ - ΤΡΙΘΕΣΙΟ'!E20="1-2",'ΕΒΔΟΜΑΔΙΑΙΟ - ΤΡΙΘΕΣΙΟ'!E20="2-3",'ΕΒΔΟΜΑΔΙΑΙΟ - ΤΡΙΘΕΣΙΟ'!E20="3-4",'ΕΒΔΟΜΑΔΙΑΙΟ - ΤΡΙΘΕΣΙΟ'!E20="4-5",'ΕΒΔΟΜΑΔΙΑΙΟ - ΤΡΙΘΕΣΙΟ'!E20="5-6")=TRUE,2,IF(OR('ΕΒΔΟΜΑΔΙΑΙΟ - ΤΡΙΘΕΣΙΟ'!E20=1,'ΕΒΔΟΜΑΔΙΑΙΟ - ΤΡΙΘΕΣΙΟ'!E20=2,'ΕΒΔΟΜΑΔΙΑΙΟ - ΤΡΙΘΕΣΙΟ'!E20=3,'ΕΒΔΟΜΑΔΙΑΙΟ - ΤΡΙΘΕΣΙΟ'!E20=4,'ΕΒΔΟΜΑΔΙΑΙΟ - ΤΡΙΘΕΣΙΟ'!E20=5,'ΕΒΔΟΜΑΔΙΑΙΟ - ΤΡΙΘΕΣΙΟ'!E20=6)=TRUE,1,IF(OR('ΕΒΔΟΜΑΔΙΑΙΟ - ΤΡΙΘΕΣΙΟ'!E20="1β-2α",'ΕΒΔΟΜΑΔΙΑΙΟ - ΤΡΙΘΕΣΙΟ'!E20="2β-3α",'ΕΒΔΟΜΑΔΙΑΙΟ - ΤΡΙΘΕΣΙΟ'!E20="3β-4α",'ΕΒΔΟΜΑΔΙΑΙΟ - ΤΡΙΘΕΣΙΟ'!E20="4β-5α",'ΕΒΔΟΜΑΔΙΑΙΟ - ΤΡΙΘΕΣΙΟ'!E20="5β-6α")=TRUE,1,IF(OR('ΕΒΔΟΜΑΔΙΑΙΟ - ΤΡΙΘΕΣΙΟ'!E20="1α",'ΕΒΔΟΜΑΔΙΑΙΟ - ΤΡΙΘΕΣΙΟ'!E20="2α",'ΕΒΔΟΜΑΔΙΑΙΟ - ΤΡΙΘΕΣΙΟ'!E20="3α",'ΕΒΔΟΜΑΔΙΑΙΟ - ΤΡΙΘΕΣΙΟ'!E20="4α",'ΕΒΔΟΜΑΔΙΑΙΟ - ΤΡΙΘΕΣΙΟ'!E20="5α",'ΕΒΔΟΜΑΔΙΑΙΟ - ΤΡΙΘΕΣΙΟ'!E20="6α",'ΕΒΔΟΜΑΔΙΑΙΟ - ΤΡΙΘΕΣΙΟ'!E20="1β",'ΕΒΔΟΜΑΔΙΑΙΟ - ΤΡΙΘΕΣΙΟ'!E20="2β",'ΕΒΔΟΜΑΔΙΑΙΟ - ΤΡΙΘΕΣΙΟ'!E20="3β",'ΕΒΔΟΜΑΔΙΑΙΟ - ΤΡΙΘΕΣΙΟ'!E20="4β",'ΕΒΔΟΜΑΔΙΑΙΟ - ΤΡΙΘΕΣΙΟ'!E20="5β",'ΕΒΔΟΜΑΔΙΑΙΟ - ΤΡΙΘΕΣΙΟ'!E20="6β")=TRUE,0.5,0))))</f>
        <v>0</v>
      </c>
      <c r="F11" s="7">
        <f>IF(OR('ΕΒΔΟΜΑΔΙΑΙΟ - ΤΡΙΘΕΣΙΟ'!F20="1-2",'ΕΒΔΟΜΑΔΙΑΙΟ - ΤΡΙΘΕΣΙΟ'!F20="2-3",'ΕΒΔΟΜΑΔΙΑΙΟ - ΤΡΙΘΕΣΙΟ'!F20="3-4",'ΕΒΔΟΜΑΔΙΑΙΟ - ΤΡΙΘΕΣΙΟ'!F20="4-5",'ΕΒΔΟΜΑΔΙΑΙΟ - ΤΡΙΘΕΣΙΟ'!F20="5-6")=TRUE,2,IF(OR('ΕΒΔΟΜΑΔΙΑΙΟ - ΤΡΙΘΕΣΙΟ'!F20=1,'ΕΒΔΟΜΑΔΙΑΙΟ - ΤΡΙΘΕΣΙΟ'!F20=2,'ΕΒΔΟΜΑΔΙΑΙΟ - ΤΡΙΘΕΣΙΟ'!F20=3,'ΕΒΔΟΜΑΔΙΑΙΟ - ΤΡΙΘΕΣΙΟ'!F20=4,'ΕΒΔΟΜΑΔΙΑΙΟ - ΤΡΙΘΕΣΙΟ'!F20=5,'ΕΒΔΟΜΑΔΙΑΙΟ - ΤΡΙΘΕΣΙΟ'!F20=6)=TRUE,1,IF(OR('ΕΒΔΟΜΑΔΙΑΙΟ - ΤΡΙΘΕΣΙΟ'!F20="1β-2α",'ΕΒΔΟΜΑΔΙΑΙΟ - ΤΡΙΘΕΣΙΟ'!F20="2β-3α",'ΕΒΔΟΜΑΔΙΑΙΟ - ΤΡΙΘΕΣΙΟ'!F20="3β-4α",'ΕΒΔΟΜΑΔΙΑΙΟ - ΤΡΙΘΕΣΙΟ'!F20="4β-5α",'ΕΒΔΟΜΑΔΙΑΙΟ - ΤΡΙΘΕΣΙΟ'!F20="5β-6α")=TRUE,1,IF(OR('ΕΒΔΟΜΑΔΙΑΙΟ - ΤΡΙΘΕΣΙΟ'!F20="1α",'ΕΒΔΟΜΑΔΙΑΙΟ - ΤΡΙΘΕΣΙΟ'!F20="2α",'ΕΒΔΟΜΑΔΙΑΙΟ - ΤΡΙΘΕΣΙΟ'!F20="3α",'ΕΒΔΟΜΑΔΙΑΙΟ - ΤΡΙΘΕΣΙΟ'!F20="4α",'ΕΒΔΟΜΑΔΙΑΙΟ - ΤΡΙΘΕΣΙΟ'!F20="5α",'ΕΒΔΟΜΑΔΙΑΙΟ - ΤΡΙΘΕΣΙΟ'!F20="6α",'ΕΒΔΟΜΑΔΙΑΙΟ - ΤΡΙΘΕΣΙΟ'!F20="1β",'ΕΒΔΟΜΑΔΙΑΙΟ - ΤΡΙΘΕΣΙΟ'!F20="2β",'ΕΒΔΟΜΑΔΙΑΙΟ - ΤΡΙΘΕΣΙΟ'!F20="3β",'ΕΒΔΟΜΑΔΙΑΙΟ - ΤΡΙΘΕΣΙΟ'!F20="4β",'ΕΒΔΟΜΑΔΙΑΙΟ - ΤΡΙΘΕΣΙΟ'!F20="5β",'ΕΒΔΟΜΑΔΙΑΙΟ - ΤΡΙΘΕΣΙΟ'!F20="6β")=TRUE,0.5,0))))</f>
        <v>0</v>
      </c>
      <c r="G11" s="12">
        <f t="shared" si="1"/>
        <v>0</v>
      </c>
      <c r="H11" s="12"/>
      <c r="I11" s="7"/>
      <c r="J1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1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1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1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1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11" s="12" t="e">
        <f t="shared" si="2"/>
        <v>#REF!</v>
      </c>
      <c r="P11" s="12"/>
      <c r="Q11" s="7"/>
      <c r="R1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1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1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1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1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11" s="12" t="e">
        <f t="shared" si="0"/>
        <v>#REF!</v>
      </c>
      <c r="X11" s="7"/>
      <c r="Y11" s="7"/>
      <c r="Z11" s="7"/>
      <c r="AA11" s="7">
        <f>IF(OR('ΕΒΔΟΜΑΔΙΑΙΟ - ΤΡΙΘΕΣΙΟ'!M20="1-2",'ΕΒΔΟΜΑΔΙΑΙΟ - ΤΡΙΘΕΣΙΟ'!M20="2-3",'ΕΒΔΟΜΑΔΙΑΙΟ - ΤΡΙΘΕΣΙΟ'!M20="3-4",'ΕΒΔΟΜΑΔΙΑΙΟ - ΤΡΙΘΕΣΙΟ'!M20="4-5",'ΕΒΔΟΜΑΔΙΑΙΟ - ΤΡΙΘΕΣΙΟ'!M20="5-6")=TRUE,2,IF(OR('ΕΒΔΟΜΑΔΙΑΙΟ - ΤΡΙΘΕΣΙΟ'!M20=1,'ΕΒΔΟΜΑΔΙΑΙΟ - ΤΡΙΘΕΣΙΟ'!M20=2,'ΕΒΔΟΜΑΔΙΑΙΟ - ΤΡΙΘΕΣΙΟ'!M20=3,'ΕΒΔΟΜΑΔΙΑΙΟ - ΤΡΙΘΕΣΙΟ'!M20=4,'ΕΒΔΟΜΑΔΙΑΙΟ - ΤΡΙΘΕΣΙΟ'!M20=5,'ΕΒΔΟΜΑΔΙΑΙΟ - ΤΡΙΘΕΣΙΟ'!M20=6)=TRUE,1,IF(OR('ΕΒΔΟΜΑΔΙΑΙΟ - ΤΡΙΘΕΣΙΟ'!M20="1β-2α",'ΕΒΔΟΜΑΔΙΑΙΟ - ΤΡΙΘΕΣΙΟ'!M20="2β-3α",'ΕΒΔΟΜΑΔΙΑΙΟ - ΤΡΙΘΕΣΙΟ'!M20="3β-4α",'ΕΒΔΟΜΑΔΙΑΙΟ - ΤΡΙΘΕΣΙΟ'!M20="4β-5α",'ΕΒΔΟΜΑΔΙΑΙΟ - ΤΡΙΘΕΣΙΟ'!M20="5β-6α")=TRUE,1,IF(OR('ΕΒΔΟΜΑΔΙΑΙΟ - ΤΡΙΘΕΣΙΟ'!M20="1α",'ΕΒΔΟΜΑΔΙΑΙΟ - ΤΡΙΘΕΣΙΟ'!M20="2α",'ΕΒΔΟΜΑΔΙΑΙΟ - ΤΡΙΘΕΣΙΟ'!M20="3α",'ΕΒΔΟΜΑΔΙΑΙΟ - ΤΡΙΘΕΣΙΟ'!M20="4α",'ΕΒΔΟΜΑΔΙΑΙΟ - ΤΡΙΘΕΣΙΟ'!M20="5α",'ΕΒΔΟΜΑΔΙΑΙΟ - ΤΡΙΘΕΣΙΟ'!M20="6α",'ΕΒΔΟΜΑΔΙΑΙΟ - ΤΡΙΘΕΣΙΟ'!M20="1β",'ΕΒΔΟΜΑΔΙΑΙΟ - ΤΡΙΘΕΣΙΟ'!M20="2β",'ΕΒΔΟΜΑΔΙΑΙΟ - ΤΡΙΘΕΣΙΟ'!M20="3β",'ΕΒΔΟΜΑΔΙΑΙΟ - ΤΡΙΘΕΣΙΟ'!M20="4β",'ΕΒΔΟΜΑΔΙΑΙΟ - ΤΡΙΘΕΣΙΟ'!M20="5β",'ΕΒΔΟΜΑΔΙΑΙΟ - ΤΡΙΘΕΣΙΟ'!M20="6β")=TRUE,0.5,0))))</f>
        <v>0</v>
      </c>
      <c r="AB11" s="7"/>
      <c r="AC11" s="7">
        <f>IF(OR('ΕΒΔΟΜΑΔΙΑΙΟ - ΤΡΙΘΕΣΙΟ'!O20="1-2",'ΕΒΔΟΜΑΔΙΑΙΟ - ΤΡΙΘΕΣΙΟ'!O20="2-3",'ΕΒΔΟΜΑΔΙΑΙΟ - ΤΡΙΘΕΣΙΟ'!O20="3-4",'ΕΒΔΟΜΑΔΙΑΙΟ - ΤΡΙΘΕΣΙΟ'!O20="4-5",'ΕΒΔΟΜΑΔΙΑΙΟ - ΤΡΙΘΕΣΙΟ'!O20="5-6")=TRUE,2,IF(OR('ΕΒΔΟΜΑΔΙΑΙΟ - ΤΡΙΘΕΣΙΟ'!O20=1,'ΕΒΔΟΜΑΔΙΑΙΟ - ΤΡΙΘΕΣΙΟ'!O20=2,'ΕΒΔΟΜΑΔΙΑΙΟ - ΤΡΙΘΕΣΙΟ'!O20=3,'ΕΒΔΟΜΑΔΙΑΙΟ - ΤΡΙΘΕΣΙΟ'!O20=4,'ΕΒΔΟΜΑΔΙΑΙΟ - ΤΡΙΘΕΣΙΟ'!O20=5,'ΕΒΔΟΜΑΔΙΑΙΟ - ΤΡΙΘΕΣΙΟ'!O20=6)=TRUE,1,IF(OR('ΕΒΔΟΜΑΔΙΑΙΟ - ΤΡΙΘΕΣΙΟ'!O20="1β-2α",'ΕΒΔΟΜΑΔΙΑΙΟ - ΤΡΙΘΕΣΙΟ'!O20="2β-3α",'ΕΒΔΟΜΑΔΙΑΙΟ - ΤΡΙΘΕΣΙΟ'!O20="3β-4α",'ΕΒΔΟΜΑΔΙΑΙΟ - ΤΡΙΘΕΣΙΟ'!O20="4β-5α",'ΕΒΔΟΜΑΔΙΑΙΟ - ΤΡΙΘΕΣΙΟ'!O20="5β-6α")=TRUE,1,IF(OR('ΕΒΔΟΜΑΔΙΑΙΟ - ΤΡΙΘΕΣΙΟ'!O20="1α",'ΕΒΔΟΜΑΔΙΑΙΟ - ΤΡΙΘΕΣΙΟ'!O20="2α",'ΕΒΔΟΜΑΔΙΑΙΟ - ΤΡΙΘΕΣΙΟ'!O20="3α",'ΕΒΔΟΜΑΔΙΑΙΟ - ΤΡΙΘΕΣΙΟ'!O20="4α",'ΕΒΔΟΜΑΔΙΑΙΟ - ΤΡΙΘΕΣΙΟ'!O20="5α",'ΕΒΔΟΜΑΔΙΑΙΟ - ΤΡΙΘΕΣΙΟ'!O20="6α",'ΕΒΔΟΜΑΔΙΑΙΟ - ΤΡΙΘΕΣΙΟ'!O20="1β",'ΕΒΔΟΜΑΔΙΑΙΟ - ΤΡΙΘΕΣΙΟ'!O20="2β",'ΕΒΔΟΜΑΔΙΑΙΟ - ΤΡΙΘΕΣΙΟ'!O20="3β",'ΕΒΔΟΜΑΔΙΑΙΟ - ΤΡΙΘΕΣΙΟ'!O20="4β",'ΕΒΔΟΜΑΔΙΑΙΟ - ΤΡΙΘΕΣΙΟ'!O20="5β",'ΕΒΔΟΜΑΔΙΑΙΟ - ΤΡΙΘΕΣΙΟ'!O20="6β")=TRUE,0.5,0))))</f>
        <v>0</v>
      </c>
      <c r="AD11" s="7"/>
      <c r="AE11" s="7">
        <f>IF(OR('ΕΒΔΟΜΑΔΙΑΙΟ - ΤΡΙΘΕΣΙΟ'!Q20="1-2",'ΕΒΔΟΜΑΔΙΑΙΟ - ΤΡΙΘΕΣΙΟ'!Q20="2-3",'ΕΒΔΟΜΑΔΙΑΙΟ - ΤΡΙΘΕΣΙΟ'!Q20="3-4",'ΕΒΔΟΜΑΔΙΑΙΟ - ΤΡΙΘΕΣΙΟ'!Q20="4-5",'ΕΒΔΟΜΑΔΙΑΙΟ - ΤΡΙΘΕΣΙΟ'!Q20="5-6")=TRUE,2,IF(OR('ΕΒΔΟΜΑΔΙΑΙΟ - ΤΡΙΘΕΣΙΟ'!Q20=1,'ΕΒΔΟΜΑΔΙΑΙΟ - ΤΡΙΘΕΣΙΟ'!Q20=2,'ΕΒΔΟΜΑΔΙΑΙΟ - ΤΡΙΘΕΣΙΟ'!Q20=3,'ΕΒΔΟΜΑΔΙΑΙΟ - ΤΡΙΘΕΣΙΟ'!Q20=4,'ΕΒΔΟΜΑΔΙΑΙΟ - ΤΡΙΘΕΣΙΟ'!Q20=5,'ΕΒΔΟΜΑΔΙΑΙΟ - ΤΡΙΘΕΣΙΟ'!Q20=6)=TRUE,1,IF(OR('ΕΒΔΟΜΑΔΙΑΙΟ - ΤΡΙΘΕΣΙΟ'!Q20="1β-2α",'ΕΒΔΟΜΑΔΙΑΙΟ - ΤΡΙΘΕΣΙΟ'!Q20="2β-3α",'ΕΒΔΟΜΑΔΙΑΙΟ - ΤΡΙΘΕΣΙΟ'!Q20="3β-4α",'ΕΒΔΟΜΑΔΙΑΙΟ - ΤΡΙΘΕΣΙΟ'!Q20="4β-5α",'ΕΒΔΟΜΑΔΙΑΙΟ - ΤΡΙΘΕΣΙΟ'!Q20="5β-6α")=TRUE,1,IF(OR('ΕΒΔΟΜΑΔΙΑΙΟ - ΤΡΙΘΕΣΙΟ'!Q20="1α",'ΕΒΔΟΜΑΔΙΑΙΟ - ΤΡΙΘΕΣΙΟ'!Q20="2α",'ΕΒΔΟΜΑΔΙΑΙΟ - ΤΡΙΘΕΣΙΟ'!Q20="3α",'ΕΒΔΟΜΑΔΙΑΙΟ - ΤΡΙΘΕΣΙΟ'!Q20="4α",'ΕΒΔΟΜΑΔΙΑΙΟ - ΤΡΙΘΕΣΙΟ'!Q20="5α",'ΕΒΔΟΜΑΔΙΑΙΟ - ΤΡΙΘΕΣΙΟ'!Q20="6α",'ΕΒΔΟΜΑΔΙΑΙΟ - ΤΡΙΘΕΣΙΟ'!Q20="1β",'ΕΒΔΟΜΑΔΙΑΙΟ - ΤΡΙΘΕΣΙΟ'!Q20="2β",'ΕΒΔΟΜΑΔΙΑΙΟ - ΤΡΙΘΕΣΙΟ'!Q20="3β",'ΕΒΔΟΜΑΔΙΑΙΟ - ΤΡΙΘΕΣΙΟ'!Q20="4β",'ΕΒΔΟΜΑΔΙΑΙΟ - ΤΡΙΘΕΣΙΟ'!Q20="5β",'ΕΒΔΟΜΑΔΙΑΙΟ - ΤΡΙΘΕΣΙΟ'!Q20="6β")=TRUE,0.5,0))))</f>
        <v>0</v>
      </c>
      <c r="AF11" s="7"/>
      <c r="AG11" s="7">
        <f>IF(OR('ΕΒΔΟΜΑΔΙΑΙΟ - ΤΡΙΘΕΣΙΟ'!S20="1-2",'ΕΒΔΟΜΑΔΙΑΙΟ - ΤΡΙΘΕΣΙΟ'!S20="2-3",'ΕΒΔΟΜΑΔΙΑΙΟ - ΤΡΙΘΕΣΙΟ'!S20="3-4",'ΕΒΔΟΜΑΔΙΑΙΟ - ΤΡΙΘΕΣΙΟ'!S20="4-5",'ΕΒΔΟΜΑΔΙΑΙΟ - ΤΡΙΘΕΣΙΟ'!S20="5-6")=TRUE,2,IF(OR('ΕΒΔΟΜΑΔΙΑΙΟ - ΤΡΙΘΕΣΙΟ'!S20=1,'ΕΒΔΟΜΑΔΙΑΙΟ - ΤΡΙΘΕΣΙΟ'!S20=2,'ΕΒΔΟΜΑΔΙΑΙΟ - ΤΡΙΘΕΣΙΟ'!S20=3,'ΕΒΔΟΜΑΔΙΑΙΟ - ΤΡΙΘΕΣΙΟ'!S20=4,'ΕΒΔΟΜΑΔΙΑΙΟ - ΤΡΙΘΕΣΙΟ'!S20=5,'ΕΒΔΟΜΑΔΙΑΙΟ - ΤΡΙΘΕΣΙΟ'!S20=6)=TRUE,1,IF(OR('ΕΒΔΟΜΑΔΙΑΙΟ - ΤΡΙΘΕΣΙΟ'!S20="1β-2α",'ΕΒΔΟΜΑΔΙΑΙΟ - ΤΡΙΘΕΣΙΟ'!S20="2β-3α",'ΕΒΔΟΜΑΔΙΑΙΟ - ΤΡΙΘΕΣΙΟ'!S20="3β-4α",'ΕΒΔΟΜΑΔΙΑΙΟ - ΤΡΙΘΕΣΙΟ'!S20="4β-5α",'ΕΒΔΟΜΑΔΙΑΙΟ - ΤΡΙΘΕΣΙΟ'!S20="5β-6α")=TRUE,1,IF(OR('ΕΒΔΟΜΑΔΙΑΙΟ - ΤΡΙΘΕΣΙΟ'!S20="1α",'ΕΒΔΟΜΑΔΙΑΙΟ - ΤΡΙΘΕΣΙΟ'!S20="2α",'ΕΒΔΟΜΑΔΙΑΙΟ - ΤΡΙΘΕΣΙΟ'!S20="3α",'ΕΒΔΟΜΑΔΙΑΙΟ - ΤΡΙΘΕΣΙΟ'!S20="4α",'ΕΒΔΟΜΑΔΙΑΙΟ - ΤΡΙΘΕΣΙΟ'!S20="5α",'ΕΒΔΟΜΑΔΙΑΙΟ - ΤΡΙΘΕΣΙΟ'!S20="6α",'ΕΒΔΟΜΑΔΙΑΙΟ - ΤΡΙΘΕΣΙΟ'!S20="1β",'ΕΒΔΟΜΑΔΙΑΙΟ - ΤΡΙΘΕΣΙΟ'!S20="2β",'ΕΒΔΟΜΑΔΙΑΙΟ - ΤΡΙΘΕΣΙΟ'!S20="3β",'ΕΒΔΟΜΑΔΙΑΙΟ - ΤΡΙΘΕΣΙΟ'!S20="4β",'ΕΒΔΟΜΑΔΙΑΙΟ - ΤΡΙΘΕΣΙΟ'!S20="5β",'ΕΒΔΟΜΑΔΙΑΙΟ - ΤΡΙΘΕΣΙΟ'!S20="6β")=TRUE,0.5,0))))</f>
        <v>0</v>
      </c>
      <c r="AH11" s="7"/>
      <c r="AI11" s="7">
        <f>IF(OR('ΕΒΔΟΜΑΔΙΑΙΟ - ΤΡΙΘΕΣΙΟ'!U20="1-2",'ΕΒΔΟΜΑΔΙΑΙΟ - ΤΡΙΘΕΣΙΟ'!U20="2-3",'ΕΒΔΟΜΑΔΙΑΙΟ - ΤΡΙΘΕΣΙΟ'!U20="3-4",'ΕΒΔΟΜΑΔΙΑΙΟ - ΤΡΙΘΕΣΙΟ'!U20="4-5",'ΕΒΔΟΜΑΔΙΑΙΟ - ΤΡΙΘΕΣΙΟ'!U20="5-6")=TRUE,2,IF(OR('ΕΒΔΟΜΑΔΙΑΙΟ - ΤΡΙΘΕΣΙΟ'!U20=1,'ΕΒΔΟΜΑΔΙΑΙΟ - ΤΡΙΘΕΣΙΟ'!U20=2,'ΕΒΔΟΜΑΔΙΑΙΟ - ΤΡΙΘΕΣΙΟ'!U20=3,'ΕΒΔΟΜΑΔΙΑΙΟ - ΤΡΙΘΕΣΙΟ'!U20=4,'ΕΒΔΟΜΑΔΙΑΙΟ - ΤΡΙΘΕΣΙΟ'!U20=5,'ΕΒΔΟΜΑΔΙΑΙΟ - ΤΡΙΘΕΣΙΟ'!U20=6)=TRUE,1,IF(OR('ΕΒΔΟΜΑΔΙΑΙΟ - ΤΡΙΘΕΣΙΟ'!U20="1β-2α",'ΕΒΔΟΜΑΔΙΑΙΟ - ΤΡΙΘΕΣΙΟ'!U20="2β-3α",'ΕΒΔΟΜΑΔΙΑΙΟ - ΤΡΙΘΕΣΙΟ'!U20="3β-4α",'ΕΒΔΟΜΑΔΙΑΙΟ - ΤΡΙΘΕΣΙΟ'!U20="4β-5α",'ΕΒΔΟΜΑΔΙΑΙΟ - ΤΡΙΘΕΣΙΟ'!U20="5β-6α")=TRUE,1,IF(OR('ΕΒΔΟΜΑΔΙΑΙΟ - ΤΡΙΘΕΣΙΟ'!U20="1α",'ΕΒΔΟΜΑΔΙΑΙΟ - ΤΡΙΘΕΣΙΟ'!U20="2α",'ΕΒΔΟΜΑΔΙΑΙΟ - ΤΡΙΘΕΣΙΟ'!U20="3α",'ΕΒΔΟΜΑΔΙΑΙΟ - ΤΡΙΘΕΣΙΟ'!U20="4α",'ΕΒΔΟΜΑΔΙΑΙΟ - ΤΡΙΘΕΣΙΟ'!U20="5α",'ΕΒΔΟΜΑΔΙΑΙΟ - ΤΡΙΘΕΣΙΟ'!U20="6α",'ΕΒΔΟΜΑΔΙΑΙΟ - ΤΡΙΘΕΣΙΟ'!U20="1β",'ΕΒΔΟΜΑΔΙΑΙΟ - ΤΡΙΘΕΣΙΟ'!U20="2β",'ΕΒΔΟΜΑΔΙΑΙΟ - ΤΡΙΘΕΣΙΟ'!U20="3β",'ΕΒΔΟΜΑΔΙΑΙΟ - ΤΡΙΘΕΣΙΟ'!U20="4β",'ΕΒΔΟΜΑΔΙΑΙΟ - ΤΡΙΘΕΣΙΟ'!U20="5β",'ΕΒΔΟΜΑΔΙΑΙΟ - ΤΡΙΘΕΣΙΟ'!U20="6β")=TRUE,0.5,0))))</f>
        <v>0</v>
      </c>
      <c r="AJ11" s="12">
        <f>SUM(AA11,AC11,AE11,AG11,AI11)</f>
        <v>0</v>
      </c>
      <c r="CH11" s="9" t="s">
        <v>58</v>
      </c>
    </row>
    <row r="12" spans="1:86" ht="12.75">
      <c r="A12" s="13" t="s">
        <v>87</v>
      </c>
      <c r="B12" s="7">
        <f>IF(OR('ΕΒΔΟΜΑΔΙΑΙΟ - ΤΡΙΘΕΣΙΟ'!B21="1-2",'ΕΒΔΟΜΑΔΙΑΙΟ - ΤΡΙΘΕΣΙΟ'!B21="2-3",'ΕΒΔΟΜΑΔΙΑΙΟ - ΤΡΙΘΕΣΙΟ'!B21="3-4",'ΕΒΔΟΜΑΔΙΑΙΟ - ΤΡΙΘΕΣΙΟ'!B21="4-5",'ΕΒΔΟΜΑΔΙΑΙΟ - ΤΡΙΘΕΣΙΟ'!B21="5-6")=TRUE,2,IF(OR('ΕΒΔΟΜΑΔΙΑΙΟ - ΤΡΙΘΕΣΙΟ'!B21=1,'ΕΒΔΟΜΑΔΙΑΙΟ - ΤΡΙΘΕΣΙΟ'!B21=2,'ΕΒΔΟΜΑΔΙΑΙΟ - ΤΡΙΘΕΣΙΟ'!B21=3,'ΕΒΔΟΜΑΔΙΑΙΟ - ΤΡΙΘΕΣΙΟ'!B21=4,'ΕΒΔΟΜΑΔΙΑΙΟ - ΤΡΙΘΕΣΙΟ'!B21=5,'ΕΒΔΟΜΑΔΙΑΙΟ - ΤΡΙΘΕΣΙΟ'!B21=6)=TRUE,1,IF(OR('ΕΒΔΟΜΑΔΙΑΙΟ - ΤΡΙΘΕΣΙΟ'!B21="1β-2α",'ΕΒΔΟΜΑΔΙΑΙΟ - ΤΡΙΘΕΣΙΟ'!B21="2β-3α",'ΕΒΔΟΜΑΔΙΑΙΟ - ΤΡΙΘΕΣΙΟ'!B21="3β-4α",'ΕΒΔΟΜΑΔΙΑΙΟ - ΤΡΙΘΕΣΙΟ'!B21="4β-5α",'ΕΒΔΟΜΑΔΙΑΙΟ - ΤΡΙΘΕΣΙΟ'!B21="5β-6α")=TRUE,1,IF(OR('ΕΒΔΟΜΑΔΙΑΙΟ - ΤΡΙΘΕΣΙΟ'!B21="1α",'ΕΒΔΟΜΑΔΙΑΙΟ - ΤΡΙΘΕΣΙΟ'!B21="2α",'ΕΒΔΟΜΑΔΙΑΙΟ - ΤΡΙΘΕΣΙΟ'!B21="3α",'ΕΒΔΟΜΑΔΙΑΙΟ - ΤΡΙΘΕΣΙΟ'!B21="4α",'ΕΒΔΟΜΑΔΙΑΙΟ - ΤΡΙΘΕΣΙΟ'!B21="5α",'ΕΒΔΟΜΑΔΙΑΙΟ - ΤΡΙΘΕΣΙΟ'!B21="6α",'ΕΒΔΟΜΑΔΙΑΙΟ - ΤΡΙΘΕΣΙΟ'!B21="1β",'ΕΒΔΟΜΑΔΙΑΙΟ - ΤΡΙΘΕΣΙΟ'!B21="2β",'ΕΒΔΟΜΑΔΙΑΙΟ - ΤΡΙΘΕΣΙΟ'!B21="3β",'ΕΒΔΟΜΑΔΙΑΙΟ - ΤΡΙΘΕΣΙΟ'!B21="4β",'ΕΒΔΟΜΑΔΙΑΙΟ - ΤΡΙΘΕΣΙΟ'!B21="5β",'ΕΒΔΟΜΑΔΙΑΙΟ - ΤΡΙΘΕΣΙΟ'!B21="6β")=TRUE,0.5,0))))</f>
        <v>0</v>
      </c>
      <c r="C12" s="7">
        <f>IF(OR('ΕΒΔΟΜΑΔΙΑΙΟ - ΤΡΙΘΕΣΙΟ'!C21="1-2",'ΕΒΔΟΜΑΔΙΑΙΟ - ΤΡΙΘΕΣΙΟ'!C21="2-3",'ΕΒΔΟΜΑΔΙΑΙΟ - ΤΡΙΘΕΣΙΟ'!C21="3-4",'ΕΒΔΟΜΑΔΙΑΙΟ - ΤΡΙΘΕΣΙΟ'!C21="4-5",'ΕΒΔΟΜΑΔΙΑΙΟ - ΤΡΙΘΕΣΙΟ'!C21="5-6")=TRUE,2,IF(OR('ΕΒΔΟΜΑΔΙΑΙΟ - ΤΡΙΘΕΣΙΟ'!C21=1,'ΕΒΔΟΜΑΔΙΑΙΟ - ΤΡΙΘΕΣΙΟ'!C21=2,'ΕΒΔΟΜΑΔΙΑΙΟ - ΤΡΙΘΕΣΙΟ'!C21=3,'ΕΒΔΟΜΑΔΙΑΙΟ - ΤΡΙΘΕΣΙΟ'!C21=4,'ΕΒΔΟΜΑΔΙΑΙΟ - ΤΡΙΘΕΣΙΟ'!C21=5,'ΕΒΔΟΜΑΔΙΑΙΟ - ΤΡΙΘΕΣΙΟ'!C21=6)=TRUE,1,IF(OR('ΕΒΔΟΜΑΔΙΑΙΟ - ΤΡΙΘΕΣΙΟ'!C21="1β-2α",'ΕΒΔΟΜΑΔΙΑΙΟ - ΤΡΙΘΕΣΙΟ'!C21="2β-3α",'ΕΒΔΟΜΑΔΙΑΙΟ - ΤΡΙΘΕΣΙΟ'!C21="3β-4α",'ΕΒΔΟΜΑΔΙΑΙΟ - ΤΡΙΘΕΣΙΟ'!C21="4β-5α",'ΕΒΔΟΜΑΔΙΑΙΟ - ΤΡΙΘΕΣΙΟ'!C21="5β-6α")=TRUE,1,IF(OR('ΕΒΔΟΜΑΔΙΑΙΟ - ΤΡΙΘΕΣΙΟ'!C21="1α",'ΕΒΔΟΜΑΔΙΑΙΟ - ΤΡΙΘΕΣΙΟ'!C21="2α",'ΕΒΔΟΜΑΔΙΑΙΟ - ΤΡΙΘΕΣΙΟ'!C21="3α",'ΕΒΔΟΜΑΔΙΑΙΟ - ΤΡΙΘΕΣΙΟ'!C21="4α",'ΕΒΔΟΜΑΔΙΑΙΟ - ΤΡΙΘΕΣΙΟ'!C21="5α",'ΕΒΔΟΜΑΔΙΑΙΟ - ΤΡΙΘΕΣΙΟ'!C21="6α",'ΕΒΔΟΜΑΔΙΑΙΟ - ΤΡΙΘΕΣΙΟ'!C21="1β",'ΕΒΔΟΜΑΔΙΑΙΟ - ΤΡΙΘΕΣΙΟ'!C21="2β",'ΕΒΔΟΜΑΔΙΑΙΟ - ΤΡΙΘΕΣΙΟ'!C21="3β",'ΕΒΔΟΜΑΔΙΑΙΟ - ΤΡΙΘΕΣΙΟ'!C21="4β",'ΕΒΔΟΜΑΔΙΑΙΟ - ΤΡΙΘΕΣΙΟ'!C21="5β",'ΕΒΔΟΜΑΔΙΑΙΟ - ΤΡΙΘΕΣΙΟ'!C21="6β")=TRUE,0.5,0))))</f>
        <v>0</v>
      </c>
      <c r="D12" s="7">
        <f>IF(OR('ΕΒΔΟΜΑΔΙΑΙΟ - ΤΡΙΘΕΣΙΟ'!D21="1-2",'ΕΒΔΟΜΑΔΙΑΙΟ - ΤΡΙΘΕΣΙΟ'!D21="2-3",'ΕΒΔΟΜΑΔΙΑΙΟ - ΤΡΙΘΕΣΙΟ'!D21="3-4",'ΕΒΔΟΜΑΔΙΑΙΟ - ΤΡΙΘΕΣΙΟ'!D21="4-5",'ΕΒΔΟΜΑΔΙΑΙΟ - ΤΡΙΘΕΣΙΟ'!D21="5-6")=TRUE,2,IF(OR('ΕΒΔΟΜΑΔΙΑΙΟ - ΤΡΙΘΕΣΙΟ'!D21=1,'ΕΒΔΟΜΑΔΙΑΙΟ - ΤΡΙΘΕΣΙΟ'!D21=2,'ΕΒΔΟΜΑΔΙΑΙΟ - ΤΡΙΘΕΣΙΟ'!D21=3,'ΕΒΔΟΜΑΔΙΑΙΟ - ΤΡΙΘΕΣΙΟ'!D21=4,'ΕΒΔΟΜΑΔΙΑΙΟ - ΤΡΙΘΕΣΙΟ'!D21=5,'ΕΒΔΟΜΑΔΙΑΙΟ - ΤΡΙΘΕΣΙΟ'!D21=6)=TRUE,1,IF(OR('ΕΒΔΟΜΑΔΙΑΙΟ - ΤΡΙΘΕΣΙΟ'!D21="1β-2α",'ΕΒΔΟΜΑΔΙΑΙΟ - ΤΡΙΘΕΣΙΟ'!D21="2β-3α",'ΕΒΔΟΜΑΔΙΑΙΟ - ΤΡΙΘΕΣΙΟ'!D21="3β-4α",'ΕΒΔΟΜΑΔΙΑΙΟ - ΤΡΙΘΕΣΙΟ'!D21="4β-5α",'ΕΒΔΟΜΑΔΙΑΙΟ - ΤΡΙΘΕΣΙΟ'!D21="5β-6α")=TRUE,1,IF(OR('ΕΒΔΟΜΑΔΙΑΙΟ - ΤΡΙΘΕΣΙΟ'!D21="1α",'ΕΒΔΟΜΑΔΙΑΙΟ - ΤΡΙΘΕΣΙΟ'!D21="2α",'ΕΒΔΟΜΑΔΙΑΙΟ - ΤΡΙΘΕΣΙΟ'!D21="3α",'ΕΒΔΟΜΑΔΙΑΙΟ - ΤΡΙΘΕΣΙΟ'!D21="4α",'ΕΒΔΟΜΑΔΙΑΙΟ - ΤΡΙΘΕΣΙΟ'!D21="5α",'ΕΒΔΟΜΑΔΙΑΙΟ - ΤΡΙΘΕΣΙΟ'!D21="6α",'ΕΒΔΟΜΑΔΙΑΙΟ - ΤΡΙΘΕΣΙΟ'!D21="1β",'ΕΒΔΟΜΑΔΙΑΙΟ - ΤΡΙΘΕΣΙΟ'!D21="2β",'ΕΒΔΟΜΑΔΙΑΙΟ - ΤΡΙΘΕΣΙΟ'!D21="3β",'ΕΒΔΟΜΑΔΙΑΙΟ - ΤΡΙΘΕΣΙΟ'!D21="4β",'ΕΒΔΟΜΑΔΙΑΙΟ - ΤΡΙΘΕΣΙΟ'!D21="5β",'ΕΒΔΟΜΑΔΙΑΙΟ - ΤΡΙΘΕΣΙΟ'!D21="6β")=TRUE,0.5,0))))</f>
        <v>0</v>
      </c>
      <c r="E12" s="7">
        <f>IF(OR('ΕΒΔΟΜΑΔΙΑΙΟ - ΤΡΙΘΕΣΙΟ'!E21="1-2",'ΕΒΔΟΜΑΔΙΑΙΟ - ΤΡΙΘΕΣΙΟ'!E21="2-3",'ΕΒΔΟΜΑΔΙΑΙΟ - ΤΡΙΘΕΣΙΟ'!E21="3-4",'ΕΒΔΟΜΑΔΙΑΙΟ - ΤΡΙΘΕΣΙΟ'!E21="4-5",'ΕΒΔΟΜΑΔΙΑΙΟ - ΤΡΙΘΕΣΙΟ'!E21="5-6")=TRUE,2,IF(OR('ΕΒΔΟΜΑΔΙΑΙΟ - ΤΡΙΘΕΣΙΟ'!E21=1,'ΕΒΔΟΜΑΔΙΑΙΟ - ΤΡΙΘΕΣΙΟ'!E21=2,'ΕΒΔΟΜΑΔΙΑΙΟ - ΤΡΙΘΕΣΙΟ'!E21=3,'ΕΒΔΟΜΑΔΙΑΙΟ - ΤΡΙΘΕΣΙΟ'!E21=4,'ΕΒΔΟΜΑΔΙΑΙΟ - ΤΡΙΘΕΣΙΟ'!E21=5,'ΕΒΔΟΜΑΔΙΑΙΟ - ΤΡΙΘΕΣΙΟ'!E21=6)=TRUE,1,IF(OR('ΕΒΔΟΜΑΔΙΑΙΟ - ΤΡΙΘΕΣΙΟ'!E21="1β-2α",'ΕΒΔΟΜΑΔΙΑΙΟ - ΤΡΙΘΕΣΙΟ'!E21="2β-3α",'ΕΒΔΟΜΑΔΙΑΙΟ - ΤΡΙΘΕΣΙΟ'!E21="3β-4α",'ΕΒΔΟΜΑΔΙΑΙΟ - ΤΡΙΘΕΣΙΟ'!E21="4β-5α",'ΕΒΔΟΜΑΔΙΑΙΟ - ΤΡΙΘΕΣΙΟ'!E21="5β-6α")=TRUE,1,IF(OR('ΕΒΔΟΜΑΔΙΑΙΟ - ΤΡΙΘΕΣΙΟ'!E21="1α",'ΕΒΔΟΜΑΔΙΑΙΟ - ΤΡΙΘΕΣΙΟ'!E21="2α",'ΕΒΔΟΜΑΔΙΑΙΟ - ΤΡΙΘΕΣΙΟ'!E21="3α",'ΕΒΔΟΜΑΔΙΑΙΟ - ΤΡΙΘΕΣΙΟ'!E21="4α",'ΕΒΔΟΜΑΔΙΑΙΟ - ΤΡΙΘΕΣΙΟ'!E21="5α",'ΕΒΔΟΜΑΔΙΑΙΟ - ΤΡΙΘΕΣΙΟ'!E21="6α",'ΕΒΔΟΜΑΔΙΑΙΟ - ΤΡΙΘΕΣΙΟ'!E21="1β",'ΕΒΔΟΜΑΔΙΑΙΟ - ΤΡΙΘΕΣΙΟ'!E21="2β",'ΕΒΔΟΜΑΔΙΑΙΟ - ΤΡΙΘΕΣΙΟ'!E21="3β",'ΕΒΔΟΜΑΔΙΑΙΟ - ΤΡΙΘΕΣΙΟ'!E21="4β",'ΕΒΔΟΜΑΔΙΑΙΟ - ΤΡΙΘΕΣΙΟ'!E21="5β",'ΕΒΔΟΜΑΔΙΑΙΟ - ΤΡΙΘΕΣΙΟ'!E21="6β")=TRUE,0.5,0))))</f>
        <v>0</v>
      </c>
      <c r="F12" s="7">
        <f>IF(OR('ΕΒΔΟΜΑΔΙΑΙΟ - ΤΡΙΘΕΣΙΟ'!F21="1-2",'ΕΒΔΟΜΑΔΙΑΙΟ - ΤΡΙΘΕΣΙΟ'!F21="2-3",'ΕΒΔΟΜΑΔΙΑΙΟ - ΤΡΙΘΕΣΙΟ'!F21="3-4",'ΕΒΔΟΜΑΔΙΑΙΟ - ΤΡΙΘΕΣΙΟ'!F21="4-5",'ΕΒΔΟΜΑΔΙΑΙΟ - ΤΡΙΘΕΣΙΟ'!F21="5-6")=TRUE,2,IF(OR('ΕΒΔΟΜΑΔΙΑΙΟ - ΤΡΙΘΕΣΙΟ'!F21=1,'ΕΒΔΟΜΑΔΙΑΙΟ - ΤΡΙΘΕΣΙΟ'!F21=2,'ΕΒΔΟΜΑΔΙΑΙΟ - ΤΡΙΘΕΣΙΟ'!F21=3,'ΕΒΔΟΜΑΔΙΑΙΟ - ΤΡΙΘΕΣΙΟ'!F21=4,'ΕΒΔΟΜΑΔΙΑΙΟ - ΤΡΙΘΕΣΙΟ'!F21=5,'ΕΒΔΟΜΑΔΙΑΙΟ - ΤΡΙΘΕΣΙΟ'!F21=6)=TRUE,1,IF(OR('ΕΒΔΟΜΑΔΙΑΙΟ - ΤΡΙΘΕΣΙΟ'!F21="1β-2α",'ΕΒΔΟΜΑΔΙΑΙΟ - ΤΡΙΘΕΣΙΟ'!F21="2β-3α",'ΕΒΔΟΜΑΔΙΑΙΟ - ΤΡΙΘΕΣΙΟ'!F21="3β-4α",'ΕΒΔΟΜΑΔΙΑΙΟ - ΤΡΙΘΕΣΙΟ'!F21="4β-5α",'ΕΒΔΟΜΑΔΙΑΙΟ - ΤΡΙΘΕΣΙΟ'!F21="5β-6α")=TRUE,1,IF(OR('ΕΒΔΟΜΑΔΙΑΙΟ - ΤΡΙΘΕΣΙΟ'!F21="1α",'ΕΒΔΟΜΑΔΙΑΙΟ - ΤΡΙΘΕΣΙΟ'!F21="2α",'ΕΒΔΟΜΑΔΙΑΙΟ - ΤΡΙΘΕΣΙΟ'!F21="3α",'ΕΒΔΟΜΑΔΙΑΙΟ - ΤΡΙΘΕΣΙΟ'!F21="4α",'ΕΒΔΟΜΑΔΙΑΙΟ - ΤΡΙΘΕΣΙΟ'!F21="5α",'ΕΒΔΟΜΑΔΙΑΙΟ - ΤΡΙΘΕΣΙΟ'!F21="6α",'ΕΒΔΟΜΑΔΙΑΙΟ - ΤΡΙΘΕΣΙΟ'!F21="1β",'ΕΒΔΟΜΑΔΙΑΙΟ - ΤΡΙΘΕΣΙΟ'!F21="2β",'ΕΒΔΟΜΑΔΙΑΙΟ - ΤΡΙΘΕΣΙΟ'!F21="3β",'ΕΒΔΟΜΑΔΙΑΙΟ - ΤΡΙΘΕΣΙΟ'!F21="4β",'ΕΒΔΟΜΑΔΙΑΙΟ - ΤΡΙΘΕΣΙΟ'!F21="5β",'ΕΒΔΟΜΑΔΙΑΙΟ - ΤΡΙΘΕΣΙΟ'!F21="6β")=TRUE,0.5,0))))</f>
        <v>0</v>
      </c>
      <c r="G12" s="12">
        <f t="shared" si="1"/>
        <v>0</v>
      </c>
      <c r="H12" s="12"/>
      <c r="I12" s="7"/>
      <c r="J1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1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1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1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1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12" s="12" t="e">
        <f t="shared" si="2"/>
        <v>#REF!</v>
      </c>
      <c r="P12" s="12"/>
      <c r="Q12" s="7"/>
      <c r="R1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1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1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1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1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12" s="12" t="e">
        <f t="shared" si="0"/>
        <v>#REF!</v>
      </c>
      <c r="X12" s="7"/>
      <c r="Y12" s="7"/>
      <c r="Z12" s="7"/>
      <c r="AA12" s="7">
        <f>IF(OR('ΕΒΔΟΜΑΔΙΑΙΟ - ΤΡΙΘΕΣΙΟ'!M21="1-2",'ΕΒΔΟΜΑΔΙΑΙΟ - ΤΡΙΘΕΣΙΟ'!M21="2-3",'ΕΒΔΟΜΑΔΙΑΙΟ - ΤΡΙΘΕΣΙΟ'!M21="3-4",'ΕΒΔΟΜΑΔΙΑΙΟ - ΤΡΙΘΕΣΙΟ'!M21="4-5",'ΕΒΔΟΜΑΔΙΑΙΟ - ΤΡΙΘΕΣΙΟ'!M21="5-6")=TRUE,2,IF(OR('ΕΒΔΟΜΑΔΙΑΙΟ - ΤΡΙΘΕΣΙΟ'!M21=1,'ΕΒΔΟΜΑΔΙΑΙΟ - ΤΡΙΘΕΣΙΟ'!M21=2,'ΕΒΔΟΜΑΔΙΑΙΟ - ΤΡΙΘΕΣΙΟ'!M21=3,'ΕΒΔΟΜΑΔΙΑΙΟ - ΤΡΙΘΕΣΙΟ'!M21=4,'ΕΒΔΟΜΑΔΙΑΙΟ - ΤΡΙΘΕΣΙΟ'!M21=5,'ΕΒΔΟΜΑΔΙΑΙΟ - ΤΡΙΘΕΣΙΟ'!M21=6)=TRUE,1,IF(OR('ΕΒΔΟΜΑΔΙΑΙΟ - ΤΡΙΘΕΣΙΟ'!M21="1β-2α",'ΕΒΔΟΜΑΔΙΑΙΟ - ΤΡΙΘΕΣΙΟ'!M21="2β-3α",'ΕΒΔΟΜΑΔΙΑΙΟ - ΤΡΙΘΕΣΙΟ'!M21="3β-4α",'ΕΒΔΟΜΑΔΙΑΙΟ - ΤΡΙΘΕΣΙΟ'!M21="4β-5α",'ΕΒΔΟΜΑΔΙΑΙΟ - ΤΡΙΘΕΣΙΟ'!M21="5β-6α")=TRUE,1,IF(OR('ΕΒΔΟΜΑΔΙΑΙΟ - ΤΡΙΘΕΣΙΟ'!M21="1α",'ΕΒΔΟΜΑΔΙΑΙΟ - ΤΡΙΘΕΣΙΟ'!M21="2α",'ΕΒΔΟΜΑΔΙΑΙΟ - ΤΡΙΘΕΣΙΟ'!M21="3α",'ΕΒΔΟΜΑΔΙΑΙΟ - ΤΡΙΘΕΣΙΟ'!M21="4α",'ΕΒΔΟΜΑΔΙΑΙΟ - ΤΡΙΘΕΣΙΟ'!M21="5α",'ΕΒΔΟΜΑΔΙΑΙΟ - ΤΡΙΘΕΣΙΟ'!M21="6α",'ΕΒΔΟΜΑΔΙΑΙΟ - ΤΡΙΘΕΣΙΟ'!M21="1β",'ΕΒΔΟΜΑΔΙΑΙΟ - ΤΡΙΘΕΣΙΟ'!M21="2β",'ΕΒΔΟΜΑΔΙΑΙΟ - ΤΡΙΘΕΣΙΟ'!M21="3β",'ΕΒΔΟΜΑΔΙΑΙΟ - ΤΡΙΘΕΣΙΟ'!M21="4β",'ΕΒΔΟΜΑΔΙΑΙΟ - ΤΡΙΘΕΣΙΟ'!M21="5β",'ΕΒΔΟΜΑΔΙΑΙΟ - ΤΡΙΘΕΣΙΟ'!M21="6β")=TRUE,0.5,0))))</f>
        <v>0</v>
      </c>
      <c r="AB12" s="7"/>
      <c r="AC12" s="7">
        <f>IF(OR('ΕΒΔΟΜΑΔΙΑΙΟ - ΤΡΙΘΕΣΙΟ'!O21="1-2",'ΕΒΔΟΜΑΔΙΑΙΟ - ΤΡΙΘΕΣΙΟ'!O21="2-3",'ΕΒΔΟΜΑΔΙΑΙΟ - ΤΡΙΘΕΣΙΟ'!O21="3-4",'ΕΒΔΟΜΑΔΙΑΙΟ - ΤΡΙΘΕΣΙΟ'!O21="4-5",'ΕΒΔΟΜΑΔΙΑΙΟ - ΤΡΙΘΕΣΙΟ'!O21="5-6")=TRUE,2,IF(OR('ΕΒΔΟΜΑΔΙΑΙΟ - ΤΡΙΘΕΣΙΟ'!O21=1,'ΕΒΔΟΜΑΔΙΑΙΟ - ΤΡΙΘΕΣΙΟ'!O21=2,'ΕΒΔΟΜΑΔΙΑΙΟ - ΤΡΙΘΕΣΙΟ'!O21=3,'ΕΒΔΟΜΑΔΙΑΙΟ - ΤΡΙΘΕΣΙΟ'!O21=4,'ΕΒΔΟΜΑΔΙΑΙΟ - ΤΡΙΘΕΣΙΟ'!O21=5,'ΕΒΔΟΜΑΔΙΑΙΟ - ΤΡΙΘΕΣΙΟ'!O21=6)=TRUE,1,IF(OR('ΕΒΔΟΜΑΔΙΑΙΟ - ΤΡΙΘΕΣΙΟ'!O21="1β-2α",'ΕΒΔΟΜΑΔΙΑΙΟ - ΤΡΙΘΕΣΙΟ'!O21="2β-3α",'ΕΒΔΟΜΑΔΙΑΙΟ - ΤΡΙΘΕΣΙΟ'!O21="3β-4α",'ΕΒΔΟΜΑΔΙΑΙΟ - ΤΡΙΘΕΣΙΟ'!O21="4β-5α",'ΕΒΔΟΜΑΔΙΑΙΟ - ΤΡΙΘΕΣΙΟ'!O21="5β-6α")=TRUE,1,IF(OR('ΕΒΔΟΜΑΔΙΑΙΟ - ΤΡΙΘΕΣΙΟ'!O21="1α",'ΕΒΔΟΜΑΔΙΑΙΟ - ΤΡΙΘΕΣΙΟ'!O21="2α",'ΕΒΔΟΜΑΔΙΑΙΟ - ΤΡΙΘΕΣΙΟ'!O21="3α",'ΕΒΔΟΜΑΔΙΑΙΟ - ΤΡΙΘΕΣΙΟ'!O21="4α",'ΕΒΔΟΜΑΔΙΑΙΟ - ΤΡΙΘΕΣΙΟ'!O21="5α",'ΕΒΔΟΜΑΔΙΑΙΟ - ΤΡΙΘΕΣΙΟ'!O21="6α",'ΕΒΔΟΜΑΔΙΑΙΟ - ΤΡΙΘΕΣΙΟ'!O21="1β",'ΕΒΔΟΜΑΔΙΑΙΟ - ΤΡΙΘΕΣΙΟ'!O21="2β",'ΕΒΔΟΜΑΔΙΑΙΟ - ΤΡΙΘΕΣΙΟ'!O21="3β",'ΕΒΔΟΜΑΔΙΑΙΟ - ΤΡΙΘΕΣΙΟ'!O21="4β",'ΕΒΔΟΜΑΔΙΑΙΟ - ΤΡΙΘΕΣΙΟ'!O21="5β",'ΕΒΔΟΜΑΔΙΑΙΟ - ΤΡΙΘΕΣΙΟ'!O21="6β")=TRUE,0.5,0))))</f>
        <v>0</v>
      </c>
      <c r="AD12" s="7"/>
      <c r="AE12" s="7">
        <f>IF(OR('ΕΒΔΟΜΑΔΙΑΙΟ - ΤΡΙΘΕΣΙΟ'!Q21="1-2",'ΕΒΔΟΜΑΔΙΑΙΟ - ΤΡΙΘΕΣΙΟ'!Q21="2-3",'ΕΒΔΟΜΑΔΙΑΙΟ - ΤΡΙΘΕΣΙΟ'!Q21="3-4",'ΕΒΔΟΜΑΔΙΑΙΟ - ΤΡΙΘΕΣΙΟ'!Q21="4-5",'ΕΒΔΟΜΑΔΙΑΙΟ - ΤΡΙΘΕΣΙΟ'!Q21="5-6")=TRUE,2,IF(OR('ΕΒΔΟΜΑΔΙΑΙΟ - ΤΡΙΘΕΣΙΟ'!Q21=1,'ΕΒΔΟΜΑΔΙΑΙΟ - ΤΡΙΘΕΣΙΟ'!Q21=2,'ΕΒΔΟΜΑΔΙΑΙΟ - ΤΡΙΘΕΣΙΟ'!Q21=3,'ΕΒΔΟΜΑΔΙΑΙΟ - ΤΡΙΘΕΣΙΟ'!Q21=4,'ΕΒΔΟΜΑΔΙΑΙΟ - ΤΡΙΘΕΣΙΟ'!Q21=5,'ΕΒΔΟΜΑΔΙΑΙΟ - ΤΡΙΘΕΣΙΟ'!Q21=6)=TRUE,1,IF(OR('ΕΒΔΟΜΑΔΙΑΙΟ - ΤΡΙΘΕΣΙΟ'!Q21="1β-2α",'ΕΒΔΟΜΑΔΙΑΙΟ - ΤΡΙΘΕΣΙΟ'!Q21="2β-3α",'ΕΒΔΟΜΑΔΙΑΙΟ - ΤΡΙΘΕΣΙΟ'!Q21="3β-4α",'ΕΒΔΟΜΑΔΙΑΙΟ - ΤΡΙΘΕΣΙΟ'!Q21="4β-5α",'ΕΒΔΟΜΑΔΙΑΙΟ - ΤΡΙΘΕΣΙΟ'!Q21="5β-6α")=TRUE,1,IF(OR('ΕΒΔΟΜΑΔΙΑΙΟ - ΤΡΙΘΕΣΙΟ'!Q21="1α",'ΕΒΔΟΜΑΔΙΑΙΟ - ΤΡΙΘΕΣΙΟ'!Q21="2α",'ΕΒΔΟΜΑΔΙΑΙΟ - ΤΡΙΘΕΣΙΟ'!Q21="3α",'ΕΒΔΟΜΑΔΙΑΙΟ - ΤΡΙΘΕΣΙΟ'!Q21="4α",'ΕΒΔΟΜΑΔΙΑΙΟ - ΤΡΙΘΕΣΙΟ'!Q21="5α",'ΕΒΔΟΜΑΔΙΑΙΟ - ΤΡΙΘΕΣΙΟ'!Q21="6α",'ΕΒΔΟΜΑΔΙΑΙΟ - ΤΡΙΘΕΣΙΟ'!Q21="1β",'ΕΒΔΟΜΑΔΙΑΙΟ - ΤΡΙΘΕΣΙΟ'!Q21="2β",'ΕΒΔΟΜΑΔΙΑΙΟ - ΤΡΙΘΕΣΙΟ'!Q21="3β",'ΕΒΔΟΜΑΔΙΑΙΟ - ΤΡΙΘΕΣΙΟ'!Q21="4β",'ΕΒΔΟΜΑΔΙΑΙΟ - ΤΡΙΘΕΣΙΟ'!Q21="5β",'ΕΒΔΟΜΑΔΙΑΙΟ - ΤΡΙΘΕΣΙΟ'!Q21="6β")=TRUE,0.5,0))))</f>
        <v>0</v>
      </c>
      <c r="AF12" s="7"/>
      <c r="AG12" s="7">
        <f>IF(OR('ΕΒΔΟΜΑΔΙΑΙΟ - ΤΡΙΘΕΣΙΟ'!S21="1-2",'ΕΒΔΟΜΑΔΙΑΙΟ - ΤΡΙΘΕΣΙΟ'!S21="2-3",'ΕΒΔΟΜΑΔΙΑΙΟ - ΤΡΙΘΕΣΙΟ'!S21="3-4",'ΕΒΔΟΜΑΔΙΑΙΟ - ΤΡΙΘΕΣΙΟ'!S21="4-5",'ΕΒΔΟΜΑΔΙΑΙΟ - ΤΡΙΘΕΣΙΟ'!S21="5-6")=TRUE,2,IF(OR('ΕΒΔΟΜΑΔΙΑΙΟ - ΤΡΙΘΕΣΙΟ'!S21=1,'ΕΒΔΟΜΑΔΙΑΙΟ - ΤΡΙΘΕΣΙΟ'!S21=2,'ΕΒΔΟΜΑΔΙΑΙΟ - ΤΡΙΘΕΣΙΟ'!S21=3,'ΕΒΔΟΜΑΔΙΑΙΟ - ΤΡΙΘΕΣΙΟ'!S21=4,'ΕΒΔΟΜΑΔΙΑΙΟ - ΤΡΙΘΕΣΙΟ'!S21=5,'ΕΒΔΟΜΑΔΙΑΙΟ - ΤΡΙΘΕΣΙΟ'!S21=6)=TRUE,1,IF(OR('ΕΒΔΟΜΑΔΙΑΙΟ - ΤΡΙΘΕΣΙΟ'!S21="1β-2α",'ΕΒΔΟΜΑΔΙΑΙΟ - ΤΡΙΘΕΣΙΟ'!S21="2β-3α",'ΕΒΔΟΜΑΔΙΑΙΟ - ΤΡΙΘΕΣΙΟ'!S21="3β-4α",'ΕΒΔΟΜΑΔΙΑΙΟ - ΤΡΙΘΕΣΙΟ'!S21="4β-5α",'ΕΒΔΟΜΑΔΙΑΙΟ - ΤΡΙΘΕΣΙΟ'!S21="5β-6α")=TRUE,1,IF(OR('ΕΒΔΟΜΑΔΙΑΙΟ - ΤΡΙΘΕΣΙΟ'!S21="1α",'ΕΒΔΟΜΑΔΙΑΙΟ - ΤΡΙΘΕΣΙΟ'!S21="2α",'ΕΒΔΟΜΑΔΙΑΙΟ - ΤΡΙΘΕΣΙΟ'!S21="3α",'ΕΒΔΟΜΑΔΙΑΙΟ - ΤΡΙΘΕΣΙΟ'!S21="4α",'ΕΒΔΟΜΑΔΙΑΙΟ - ΤΡΙΘΕΣΙΟ'!S21="5α",'ΕΒΔΟΜΑΔΙΑΙΟ - ΤΡΙΘΕΣΙΟ'!S21="6α",'ΕΒΔΟΜΑΔΙΑΙΟ - ΤΡΙΘΕΣΙΟ'!S21="1β",'ΕΒΔΟΜΑΔΙΑΙΟ - ΤΡΙΘΕΣΙΟ'!S21="2β",'ΕΒΔΟΜΑΔΙΑΙΟ - ΤΡΙΘΕΣΙΟ'!S21="3β",'ΕΒΔΟΜΑΔΙΑΙΟ - ΤΡΙΘΕΣΙΟ'!S21="4β",'ΕΒΔΟΜΑΔΙΑΙΟ - ΤΡΙΘΕΣΙΟ'!S21="5β",'ΕΒΔΟΜΑΔΙΑΙΟ - ΤΡΙΘΕΣΙΟ'!S21="6β")=TRUE,0.5,0))))</f>
        <v>0</v>
      </c>
      <c r="AH12" s="7"/>
      <c r="AI12" s="7">
        <f>IF(OR('ΕΒΔΟΜΑΔΙΑΙΟ - ΤΡΙΘΕΣΙΟ'!U21="1-2",'ΕΒΔΟΜΑΔΙΑΙΟ - ΤΡΙΘΕΣΙΟ'!U21="2-3",'ΕΒΔΟΜΑΔΙΑΙΟ - ΤΡΙΘΕΣΙΟ'!U21="3-4",'ΕΒΔΟΜΑΔΙΑΙΟ - ΤΡΙΘΕΣΙΟ'!U21="4-5",'ΕΒΔΟΜΑΔΙΑΙΟ - ΤΡΙΘΕΣΙΟ'!U21="5-6")=TRUE,2,IF(OR('ΕΒΔΟΜΑΔΙΑΙΟ - ΤΡΙΘΕΣΙΟ'!U21=1,'ΕΒΔΟΜΑΔΙΑΙΟ - ΤΡΙΘΕΣΙΟ'!U21=2,'ΕΒΔΟΜΑΔΙΑΙΟ - ΤΡΙΘΕΣΙΟ'!U21=3,'ΕΒΔΟΜΑΔΙΑΙΟ - ΤΡΙΘΕΣΙΟ'!U21=4,'ΕΒΔΟΜΑΔΙΑΙΟ - ΤΡΙΘΕΣΙΟ'!U21=5,'ΕΒΔΟΜΑΔΙΑΙΟ - ΤΡΙΘΕΣΙΟ'!U21=6)=TRUE,1,IF(OR('ΕΒΔΟΜΑΔΙΑΙΟ - ΤΡΙΘΕΣΙΟ'!U21="1β-2α",'ΕΒΔΟΜΑΔΙΑΙΟ - ΤΡΙΘΕΣΙΟ'!U21="2β-3α",'ΕΒΔΟΜΑΔΙΑΙΟ - ΤΡΙΘΕΣΙΟ'!U21="3β-4α",'ΕΒΔΟΜΑΔΙΑΙΟ - ΤΡΙΘΕΣΙΟ'!U21="4β-5α",'ΕΒΔΟΜΑΔΙΑΙΟ - ΤΡΙΘΕΣΙΟ'!U21="5β-6α")=TRUE,1,IF(OR('ΕΒΔΟΜΑΔΙΑΙΟ - ΤΡΙΘΕΣΙΟ'!U21="1α",'ΕΒΔΟΜΑΔΙΑΙΟ - ΤΡΙΘΕΣΙΟ'!U21="2α",'ΕΒΔΟΜΑΔΙΑΙΟ - ΤΡΙΘΕΣΙΟ'!U21="3α",'ΕΒΔΟΜΑΔΙΑΙΟ - ΤΡΙΘΕΣΙΟ'!U21="4α",'ΕΒΔΟΜΑΔΙΑΙΟ - ΤΡΙΘΕΣΙΟ'!U21="5α",'ΕΒΔΟΜΑΔΙΑΙΟ - ΤΡΙΘΕΣΙΟ'!U21="6α",'ΕΒΔΟΜΑΔΙΑΙΟ - ΤΡΙΘΕΣΙΟ'!U21="1β",'ΕΒΔΟΜΑΔΙΑΙΟ - ΤΡΙΘΕΣΙΟ'!U21="2β",'ΕΒΔΟΜΑΔΙΑΙΟ - ΤΡΙΘΕΣΙΟ'!U21="3β",'ΕΒΔΟΜΑΔΙΑΙΟ - ΤΡΙΘΕΣΙΟ'!U21="4β",'ΕΒΔΟΜΑΔΙΑΙΟ - ΤΡΙΘΕΣΙΟ'!U21="5β",'ΕΒΔΟΜΑΔΙΑΙΟ - ΤΡΙΘΕΣΙΟ'!U21="6β")=TRUE,0.5,0))))</f>
        <v>0</v>
      </c>
      <c r="AJ12" s="12">
        <f>SUM(AA12,AC12,AE12,AG12,AI12)</f>
        <v>0</v>
      </c>
      <c r="CH12" s="9" t="s">
        <v>59</v>
      </c>
    </row>
    <row r="13" spans="1:86" ht="12.75">
      <c r="A13" s="13" t="s">
        <v>0</v>
      </c>
      <c r="B13" s="7">
        <f>IF(OR('ΕΒΔΟΜΑΔΙΑΙΟ - ΤΡΙΘΕΣΙΟ'!B22="1-2",'ΕΒΔΟΜΑΔΙΑΙΟ - ΤΡΙΘΕΣΙΟ'!B22="2-3",'ΕΒΔΟΜΑΔΙΑΙΟ - ΤΡΙΘΕΣΙΟ'!B22="3-4",'ΕΒΔΟΜΑΔΙΑΙΟ - ΤΡΙΘΕΣΙΟ'!B22="4-5",'ΕΒΔΟΜΑΔΙΑΙΟ - ΤΡΙΘΕΣΙΟ'!B22="5-6")=TRUE,2,IF(OR('ΕΒΔΟΜΑΔΙΑΙΟ - ΤΡΙΘΕΣΙΟ'!B22=1,'ΕΒΔΟΜΑΔΙΑΙΟ - ΤΡΙΘΕΣΙΟ'!B22=2,'ΕΒΔΟΜΑΔΙΑΙΟ - ΤΡΙΘΕΣΙΟ'!B22=3,'ΕΒΔΟΜΑΔΙΑΙΟ - ΤΡΙΘΕΣΙΟ'!B22=4,'ΕΒΔΟΜΑΔΙΑΙΟ - ΤΡΙΘΕΣΙΟ'!B22=5,'ΕΒΔΟΜΑΔΙΑΙΟ - ΤΡΙΘΕΣΙΟ'!B22=6)=TRUE,1,IF(OR('ΕΒΔΟΜΑΔΙΑΙΟ - ΤΡΙΘΕΣΙΟ'!B22="1β-2α",'ΕΒΔΟΜΑΔΙΑΙΟ - ΤΡΙΘΕΣΙΟ'!B22="2β-3α",'ΕΒΔΟΜΑΔΙΑΙΟ - ΤΡΙΘΕΣΙΟ'!B22="3β-4α",'ΕΒΔΟΜΑΔΙΑΙΟ - ΤΡΙΘΕΣΙΟ'!B22="4β-5α",'ΕΒΔΟΜΑΔΙΑΙΟ - ΤΡΙΘΕΣΙΟ'!B22="5β-6α")=TRUE,1,IF(OR('ΕΒΔΟΜΑΔΙΑΙΟ - ΤΡΙΘΕΣΙΟ'!B22="1α",'ΕΒΔΟΜΑΔΙΑΙΟ - ΤΡΙΘΕΣΙΟ'!B22="2α",'ΕΒΔΟΜΑΔΙΑΙΟ - ΤΡΙΘΕΣΙΟ'!B22="3α",'ΕΒΔΟΜΑΔΙΑΙΟ - ΤΡΙΘΕΣΙΟ'!B22="4α",'ΕΒΔΟΜΑΔΙΑΙΟ - ΤΡΙΘΕΣΙΟ'!B22="5α",'ΕΒΔΟΜΑΔΙΑΙΟ - ΤΡΙΘΕΣΙΟ'!B22="6α",'ΕΒΔΟΜΑΔΙΑΙΟ - ΤΡΙΘΕΣΙΟ'!B22="1β",'ΕΒΔΟΜΑΔΙΑΙΟ - ΤΡΙΘΕΣΙΟ'!B22="2β",'ΕΒΔΟΜΑΔΙΑΙΟ - ΤΡΙΘΕΣΙΟ'!B22="3β",'ΕΒΔΟΜΑΔΙΑΙΟ - ΤΡΙΘΕΣΙΟ'!B22="4β",'ΕΒΔΟΜΑΔΙΑΙΟ - ΤΡΙΘΕΣΙΟ'!B22="5β",'ΕΒΔΟΜΑΔΙΑΙΟ - ΤΡΙΘΕΣΙΟ'!B22="6β")=TRUE,0.5,0))))</f>
        <v>0</v>
      </c>
      <c r="C13" s="7">
        <f>IF(OR('ΕΒΔΟΜΑΔΙΑΙΟ - ΤΡΙΘΕΣΙΟ'!C22="1-2",'ΕΒΔΟΜΑΔΙΑΙΟ - ΤΡΙΘΕΣΙΟ'!C22="2-3",'ΕΒΔΟΜΑΔΙΑΙΟ - ΤΡΙΘΕΣΙΟ'!C22="3-4",'ΕΒΔΟΜΑΔΙΑΙΟ - ΤΡΙΘΕΣΙΟ'!C22="4-5",'ΕΒΔΟΜΑΔΙΑΙΟ - ΤΡΙΘΕΣΙΟ'!C22="5-6")=TRUE,2,IF(OR('ΕΒΔΟΜΑΔΙΑΙΟ - ΤΡΙΘΕΣΙΟ'!C22=1,'ΕΒΔΟΜΑΔΙΑΙΟ - ΤΡΙΘΕΣΙΟ'!C22=2,'ΕΒΔΟΜΑΔΙΑΙΟ - ΤΡΙΘΕΣΙΟ'!C22=3,'ΕΒΔΟΜΑΔΙΑΙΟ - ΤΡΙΘΕΣΙΟ'!C22=4,'ΕΒΔΟΜΑΔΙΑΙΟ - ΤΡΙΘΕΣΙΟ'!C22=5,'ΕΒΔΟΜΑΔΙΑΙΟ - ΤΡΙΘΕΣΙΟ'!C22=6)=TRUE,1,IF(OR('ΕΒΔΟΜΑΔΙΑΙΟ - ΤΡΙΘΕΣΙΟ'!C22="1β-2α",'ΕΒΔΟΜΑΔΙΑΙΟ - ΤΡΙΘΕΣΙΟ'!C22="2β-3α",'ΕΒΔΟΜΑΔΙΑΙΟ - ΤΡΙΘΕΣΙΟ'!C22="3β-4α",'ΕΒΔΟΜΑΔΙΑΙΟ - ΤΡΙΘΕΣΙΟ'!C22="4β-5α",'ΕΒΔΟΜΑΔΙΑΙΟ - ΤΡΙΘΕΣΙΟ'!C22="5β-6α")=TRUE,1,IF(OR('ΕΒΔΟΜΑΔΙΑΙΟ - ΤΡΙΘΕΣΙΟ'!C22="1α",'ΕΒΔΟΜΑΔΙΑΙΟ - ΤΡΙΘΕΣΙΟ'!C22="2α",'ΕΒΔΟΜΑΔΙΑΙΟ - ΤΡΙΘΕΣΙΟ'!C22="3α",'ΕΒΔΟΜΑΔΙΑΙΟ - ΤΡΙΘΕΣΙΟ'!C22="4α",'ΕΒΔΟΜΑΔΙΑΙΟ - ΤΡΙΘΕΣΙΟ'!C22="5α",'ΕΒΔΟΜΑΔΙΑΙΟ - ΤΡΙΘΕΣΙΟ'!C22="6α",'ΕΒΔΟΜΑΔΙΑΙΟ - ΤΡΙΘΕΣΙΟ'!C22="1β",'ΕΒΔΟΜΑΔΙΑΙΟ - ΤΡΙΘΕΣΙΟ'!C22="2β",'ΕΒΔΟΜΑΔΙΑΙΟ - ΤΡΙΘΕΣΙΟ'!C22="3β",'ΕΒΔΟΜΑΔΙΑΙΟ - ΤΡΙΘΕΣΙΟ'!C22="4β",'ΕΒΔΟΜΑΔΙΑΙΟ - ΤΡΙΘΕΣΙΟ'!C22="5β",'ΕΒΔΟΜΑΔΙΑΙΟ - ΤΡΙΘΕΣΙΟ'!C22="6β")=TRUE,0.5,0))))</f>
        <v>0</v>
      </c>
      <c r="D13" s="7">
        <f>IF(OR('ΕΒΔΟΜΑΔΙΑΙΟ - ΤΡΙΘΕΣΙΟ'!D22="1-2",'ΕΒΔΟΜΑΔΙΑΙΟ - ΤΡΙΘΕΣΙΟ'!D22="2-3",'ΕΒΔΟΜΑΔΙΑΙΟ - ΤΡΙΘΕΣΙΟ'!D22="3-4",'ΕΒΔΟΜΑΔΙΑΙΟ - ΤΡΙΘΕΣΙΟ'!D22="4-5",'ΕΒΔΟΜΑΔΙΑΙΟ - ΤΡΙΘΕΣΙΟ'!D22="5-6")=TRUE,2,IF(OR('ΕΒΔΟΜΑΔΙΑΙΟ - ΤΡΙΘΕΣΙΟ'!D22=1,'ΕΒΔΟΜΑΔΙΑΙΟ - ΤΡΙΘΕΣΙΟ'!D22=2,'ΕΒΔΟΜΑΔΙΑΙΟ - ΤΡΙΘΕΣΙΟ'!D22=3,'ΕΒΔΟΜΑΔΙΑΙΟ - ΤΡΙΘΕΣΙΟ'!D22=4,'ΕΒΔΟΜΑΔΙΑΙΟ - ΤΡΙΘΕΣΙΟ'!D22=5,'ΕΒΔΟΜΑΔΙΑΙΟ - ΤΡΙΘΕΣΙΟ'!D22=6)=TRUE,1,IF(OR('ΕΒΔΟΜΑΔΙΑΙΟ - ΤΡΙΘΕΣΙΟ'!D22="1β-2α",'ΕΒΔΟΜΑΔΙΑΙΟ - ΤΡΙΘΕΣΙΟ'!D22="2β-3α",'ΕΒΔΟΜΑΔΙΑΙΟ - ΤΡΙΘΕΣΙΟ'!D22="3β-4α",'ΕΒΔΟΜΑΔΙΑΙΟ - ΤΡΙΘΕΣΙΟ'!D22="4β-5α",'ΕΒΔΟΜΑΔΙΑΙΟ - ΤΡΙΘΕΣΙΟ'!D22="5β-6α")=TRUE,1,IF(OR('ΕΒΔΟΜΑΔΙΑΙΟ - ΤΡΙΘΕΣΙΟ'!D22="1α",'ΕΒΔΟΜΑΔΙΑΙΟ - ΤΡΙΘΕΣΙΟ'!D22="2α",'ΕΒΔΟΜΑΔΙΑΙΟ - ΤΡΙΘΕΣΙΟ'!D22="3α",'ΕΒΔΟΜΑΔΙΑΙΟ - ΤΡΙΘΕΣΙΟ'!D22="4α",'ΕΒΔΟΜΑΔΙΑΙΟ - ΤΡΙΘΕΣΙΟ'!D22="5α",'ΕΒΔΟΜΑΔΙΑΙΟ - ΤΡΙΘΕΣΙΟ'!D22="6α",'ΕΒΔΟΜΑΔΙΑΙΟ - ΤΡΙΘΕΣΙΟ'!D22="1β",'ΕΒΔΟΜΑΔΙΑΙΟ - ΤΡΙΘΕΣΙΟ'!D22="2β",'ΕΒΔΟΜΑΔΙΑΙΟ - ΤΡΙΘΕΣΙΟ'!D22="3β",'ΕΒΔΟΜΑΔΙΑΙΟ - ΤΡΙΘΕΣΙΟ'!D22="4β",'ΕΒΔΟΜΑΔΙΑΙΟ - ΤΡΙΘΕΣΙΟ'!D22="5β",'ΕΒΔΟΜΑΔΙΑΙΟ - ΤΡΙΘΕΣΙΟ'!D22="6β")=TRUE,0.5,0))))</f>
        <v>0</v>
      </c>
      <c r="E13" s="7">
        <f>IF(OR('ΕΒΔΟΜΑΔΙΑΙΟ - ΤΡΙΘΕΣΙΟ'!E22="1-2",'ΕΒΔΟΜΑΔΙΑΙΟ - ΤΡΙΘΕΣΙΟ'!E22="2-3",'ΕΒΔΟΜΑΔΙΑΙΟ - ΤΡΙΘΕΣΙΟ'!E22="3-4",'ΕΒΔΟΜΑΔΙΑΙΟ - ΤΡΙΘΕΣΙΟ'!E22="4-5",'ΕΒΔΟΜΑΔΙΑΙΟ - ΤΡΙΘΕΣΙΟ'!E22="5-6")=TRUE,2,IF(OR('ΕΒΔΟΜΑΔΙΑΙΟ - ΤΡΙΘΕΣΙΟ'!E22=1,'ΕΒΔΟΜΑΔΙΑΙΟ - ΤΡΙΘΕΣΙΟ'!E22=2,'ΕΒΔΟΜΑΔΙΑΙΟ - ΤΡΙΘΕΣΙΟ'!E22=3,'ΕΒΔΟΜΑΔΙΑΙΟ - ΤΡΙΘΕΣΙΟ'!E22=4,'ΕΒΔΟΜΑΔΙΑΙΟ - ΤΡΙΘΕΣΙΟ'!E22=5,'ΕΒΔΟΜΑΔΙΑΙΟ - ΤΡΙΘΕΣΙΟ'!E22=6)=TRUE,1,IF(OR('ΕΒΔΟΜΑΔΙΑΙΟ - ΤΡΙΘΕΣΙΟ'!E22="1β-2α",'ΕΒΔΟΜΑΔΙΑΙΟ - ΤΡΙΘΕΣΙΟ'!E22="2β-3α",'ΕΒΔΟΜΑΔΙΑΙΟ - ΤΡΙΘΕΣΙΟ'!E22="3β-4α",'ΕΒΔΟΜΑΔΙΑΙΟ - ΤΡΙΘΕΣΙΟ'!E22="4β-5α",'ΕΒΔΟΜΑΔΙΑΙΟ - ΤΡΙΘΕΣΙΟ'!E22="5β-6α")=TRUE,1,IF(OR('ΕΒΔΟΜΑΔΙΑΙΟ - ΤΡΙΘΕΣΙΟ'!E22="1α",'ΕΒΔΟΜΑΔΙΑΙΟ - ΤΡΙΘΕΣΙΟ'!E22="2α",'ΕΒΔΟΜΑΔΙΑΙΟ - ΤΡΙΘΕΣΙΟ'!E22="3α",'ΕΒΔΟΜΑΔΙΑΙΟ - ΤΡΙΘΕΣΙΟ'!E22="4α",'ΕΒΔΟΜΑΔΙΑΙΟ - ΤΡΙΘΕΣΙΟ'!E22="5α",'ΕΒΔΟΜΑΔΙΑΙΟ - ΤΡΙΘΕΣΙΟ'!E22="6α",'ΕΒΔΟΜΑΔΙΑΙΟ - ΤΡΙΘΕΣΙΟ'!E22="1β",'ΕΒΔΟΜΑΔΙΑΙΟ - ΤΡΙΘΕΣΙΟ'!E22="2β",'ΕΒΔΟΜΑΔΙΑΙΟ - ΤΡΙΘΕΣΙΟ'!E22="3β",'ΕΒΔΟΜΑΔΙΑΙΟ - ΤΡΙΘΕΣΙΟ'!E22="4β",'ΕΒΔΟΜΑΔΙΑΙΟ - ΤΡΙΘΕΣΙΟ'!E22="5β",'ΕΒΔΟΜΑΔΙΑΙΟ - ΤΡΙΘΕΣΙΟ'!E22="6β")=TRUE,0.5,0))))</f>
        <v>0</v>
      </c>
      <c r="F13" s="7">
        <f>IF(OR('ΕΒΔΟΜΑΔΙΑΙΟ - ΤΡΙΘΕΣΙΟ'!F22="1-2",'ΕΒΔΟΜΑΔΙΑΙΟ - ΤΡΙΘΕΣΙΟ'!F22="2-3",'ΕΒΔΟΜΑΔΙΑΙΟ - ΤΡΙΘΕΣΙΟ'!F22="3-4",'ΕΒΔΟΜΑΔΙΑΙΟ - ΤΡΙΘΕΣΙΟ'!F22="4-5",'ΕΒΔΟΜΑΔΙΑΙΟ - ΤΡΙΘΕΣΙΟ'!F22="5-6")=TRUE,2,IF(OR('ΕΒΔΟΜΑΔΙΑΙΟ - ΤΡΙΘΕΣΙΟ'!F22=1,'ΕΒΔΟΜΑΔΙΑΙΟ - ΤΡΙΘΕΣΙΟ'!F22=2,'ΕΒΔΟΜΑΔΙΑΙΟ - ΤΡΙΘΕΣΙΟ'!F22=3,'ΕΒΔΟΜΑΔΙΑΙΟ - ΤΡΙΘΕΣΙΟ'!F22=4,'ΕΒΔΟΜΑΔΙΑΙΟ - ΤΡΙΘΕΣΙΟ'!F22=5,'ΕΒΔΟΜΑΔΙΑΙΟ - ΤΡΙΘΕΣΙΟ'!F22=6)=TRUE,1,IF(OR('ΕΒΔΟΜΑΔΙΑΙΟ - ΤΡΙΘΕΣΙΟ'!F22="1β-2α",'ΕΒΔΟΜΑΔΙΑΙΟ - ΤΡΙΘΕΣΙΟ'!F22="2β-3α",'ΕΒΔΟΜΑΔΙΑΙΟ - ΤΡΙΘΕΣΙΟ'!F22="3β-4α",'ΕΒΔΟΜΑΔΙΑΙΟ - ΤΡΙΘΕΣΙΟ'!F22="4β-5α",'ΕΒΔΟΜΑΔΙΑΙΟ - ΤΡΙΘΕΣΙΟ'!F22="5β-6α")=TRUE,1,IF(OR('ΕΒΔΟΜΑΔΙΑΙΟ - ΤΡΙΘΕΣΙΟ'!F22="1α",'ΕΒΔΟΜΑΔΙΑΙΟ - ΤΡΙΘΕΣΙΟ'!F22="2α",'ΕΒΔΟΜΑΔΙΑΙΟ - ΤΡΙΘΕΣΙΟ'!F22="3α",'ΕΒΔΟΜΑΔΙΑΙΟ - ΤΡΙΘΕΣΙΟ'!F22="4α",'ΕΒΔΟΜΑΔΙΑΙΟ - ΤΡΙΘΕΣΙΟ'!F22="5α",'ΕΒΔΟΜΑΔΙΑΙΟ - ΤΡΙΘΕΣΙΟ'!F22="6α",'ΕΒΔΟΜΑΔΙΑΙΟ - ΤΡΙΘΕΣΙΟ'!F22="1β",'ΕΒΔΟΜΑΔΙΑΙΟ - ΤΡΙΘΕΣΙΟ'!F22="2β",'ΕΒΔΟΜΑΔΙΑΙΟ - ΤΡΙΘΕΣΙΟ'!F22="3β",'ΕΒΔΟΜΑΔΙΑΙΟ - ΤΡΙΘΕΣΙΟ'!F22="4β",'ΕΒΔΟΜΑΔΙΑΙΟ - ΤΡΙΘΕΣΙΟ'!F22="5β",'ΕΒΔΟΜΑΔΙΑΙΟ - ΤΡΙΘΕΣΙΟ'!F22="6β")=TRUE,0.5,0))))</f>
        <v>0</v>
      </c>
      <c r="G13" s="12">
        <f t="shared" si="1"/>
        <v>0</v>
      </c>
      <c r="H13" s="12"/>
      <c r="I13" s="7"/>
      <c r="J1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1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1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1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1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13" s="12" t="e">
        <f t="shared" si="2"/>
        <v>#REF!</v>
      </c>
      <c r="P13" s="12"/>
      <c r="Q13" s="7"/>
      <c r="R1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1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1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1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1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13" s="12" t="e">
        <f t="shared" si="0"/>
        <v>#REF!</v>
      </c>
      <c r="X13" s="7"/>
      <c r="Y13" s="7"/>
      <c r="Z13" s="7"/>
      <c r="AA13" s="7">
        <f>IF(OR('ΕΒΔΟΜΑΔΙΑΙΟ - ΤΡΙΘΕΣΙΟ'!M22="1-2",'ΕΒΔΟΜΑΔΙΑΙΟ - ΤΡΙΘΕΣΙΟ'!M22="2-3",'ΕΒΔΟΜΑΔΙΑΙΟ - ΤΡΙΘΕΣΙΟ'!M22="3-4",'ΕΒΔΟΜΑΔΙΑΙΟ - ΤΡΙΘΕΣΙΟ'!M22="4-5",'ΕΒΔΟΜΑΔΙΑΙΟ - ΤΡΙΘΕΣΙΟ'!M22="5-6")=TRUE,2,IF(OR('ΕΒΔΟΜΑΔΙΑΙΟ - ΤΡΙΘΕΣΙΟ'!M22=1,'ΕΒΔΟΜΑΔΙΑΙΟ - ΤΡΙΘΕΣΙΟ'!M22=2,'ΕΒΔΟΜΑΔΙΑΙΟ - ΤΡΙΘΕΣΙΟ'!M22=3,'ΕΒΔΟΜΑΔΙΑΙΟ - ΤΡΙΘΕΣΙΟ'!M22=4,'ΕΒΔΟΜΑΔΙΑΙΟ - ΤΡΙΘΕΣΙΟ'!M22=5,'ΕΒΔΟΜΑΔΙΑΙΟ - ΤΡΙΘΕΣΙΟ'!M22=6)=TRUE,1,IF(OR('ΕΒΔΟΜΑΔΙΑΙΟ - ΤΡΙΘΕΣΙΟ'!M22="1β-2α",'ΕΒΔΟΜΑΔΙΑΙΟ - ΤΡΙΘΕΣΙΟ'!M22="2β-3α",'ΕΒΔΟΜΑΔΙΑΙΟ - ΤΡΙΘΕΣΙΟ'!M22="3β-4α",'ΕΒΔΟΜΑΔΙΑΙΟ - ΤΡΙΘΕΣΙΟ'!M22="4β-5α",'ΕΒΔΟΜΑΔΙΑΙΟ - ΤΡΙΘΕΣΙΟ'!M22="5β-6α")=TRUE,1,IF(OR('ΕΒΔΟΜΑΔΙΑΙΟ - ΤΡΙΘΕΣΙΟ'!M22="1α",'ΕΒΔΟΜΑΔΙΑΙΟ - ΤΡΙΘΕΣΙΟ'!M22="2α",'ΕΒΔΟΜΑΔΙΑΙΟ - ΤΡΙΘΕΣΙΟ'!M22="3α",'ΕΒΔΟΜΑΔΙΑΙΟ - ΤΡΙΘΕΣΙΟ'!M22="4α",'ΕΒΔΟΜΑΔΙΑΙΟ - ΤΡΙΘΕΣΙΟ'!M22="5α",'ΕΒΔΟΜΑΔΙΑΙΟ - ΤΡΙΘΕΣΙΟ'!M22="6α",'ΕΒΔΟΜΑΔΙΑΙΟ - ΤΡΙΘΕΣΙΟ'!M22="1β",'ΕΒΔΟΜΑΔΙΑΙΟ - ΤΡΙΘΕΣΙΟ'!M22="2β",'ΕΒΔΟΜΑΔΙΑΙΟ - ΤΡΙΘΕΣΙΟ'!M22="3β",'ΕΒΔΟΜΑΔΙΑΙΟ - ΤΡΙΘΕΣΙΟ'!M22="4β",'ΕΒΔΟΜΑΔΙΑΙΟ - ΤΡΙΘΕΣΙΟ'!M22="5β",'ΕΒΔΟΜΑΔΙΑΙΟ - ΤΡΙΘΕΣΙΟ'!M22="6β")=TRUE,0.5,0))))</f>
        <v>0</v>
      </c>
      <c r="AB13" s="7"/>
      <c r="AC13" s="7">
        <f>IF(OR('ΕΒΔΟΜΑΔΙΑΙΟ - ΤΡΙΘΕΣΙΟ'!O22="1-2",'ΕΒΔΟΜΑΔΙΑΙΟ - ΤΡΙΘΕΣΙΟ'!O22="2-3",'ΕΒΔΟΜΑΔΙΑΙΟ - ΤΡΙΘΕΣΙΟ'!O22="3-4",'ΕΒΔΟΜΑΔΙΑΙΟ - ΤΡΙΘΕΣΙΟ'!O22="4-5",'ΕΒΔΟΜΑΔΙΑΙΟ - ΤΡΙΘΕΣΙΟ'!O22="5-6")=TRUE,2,IF(OR('ΕΒΔΟΜΑΔΙΑΙΟ - ΤΡΙΘΕΣΙΟ'!O22=1,'ΕΒΔΟΜΑΔΙΑΙΟ - ΤΡΙΘΕΣΙΟ'!O22=2,'ΕΒΔΟΜΑΔΙΑΙΟ - ΤΡΙΘΕΣΙΟ'!O22=3,'ΕΒΔΟΜΑΔΙΑΙΟ - ΤΡΙΘΕΣΙΟ'!O22=4,'ΕΒΔΟΜΑΔΙΑΙΟ - ΤΡΙΘΕΣΙΟ'!O22=5,'ΕΒΔΟΜΑΔΙΑΙΟ - ΤΡΙΘΕΣΙΟ'!O22=6)=TRUE,1,IF(OR('ΕΒΔΟΜΑΔΙΑΙΟ - ΤΡΙΘΕΣΙΟ'!O22="1β-2α",'ΕΒΔΟΜΑΔΙΑΙΟ - ΤΡΙΘΕΣΙΟ'!O22="2β-3α",'ΕΒΔΟΜΑΔΙΑΙΟ - ΤΡΙΘΕΣΙΟ'!O22="3β-4α",'ΕΒΔΟΜΑΔΙΑΙΟ - ΤΡΙΘΕΣΙΟ'!O22="4β-5α",'ΕΒΔΟΜΑΔΙΑΙΟ - ΤΡΙΘΕΣΙΟ'!O22="5β-6α")=TRUE,1,IF(OR('ΕΒΔΟΜΑΔΙΑΙΟ - ΤΡΙΘΕΣΙΟ'!O22="1α",'ΕΒΔΟΜΑΔΙΑΙΟ - ΤΡΙΘΕΣΙΟ'!O22="2α",'ΕΒΔΟΜΑΔΙΑΙΟ - ΤΡΙΘΕΣΙΟ'!O22="3α",'ΕΒΔΟΜΑΔΙΑΙΟ - ΤΡΙΘΕΣΙΟ'!O22="4α",'ΕΒΔΟΜΑΔΙΑΙΟ - ΤΡΙΘΕΣΙΟ'!O22="5α",'ΕΒΔΟΜΑΔΙΑΙΟ - ΤΡΙΘΕΣΙΟ'!O22="6α",'ΕΒΔΟΜΑΔΙΑΙΟ - ΤΡΙΘΕΣΙΟ'!O22="1β",'ΕΒΔΟΜΑΔΙΑΙΟ - ΤΡΙΘΕΣΙΟ'!O22="2β",'ΕΒΔΟΜΑΔΙΑΙΟ - ΤΡΙΘΕΣΙΟ'!O22="3β",'ΕΒΔΟΜΑΔΙΑΙΟ - ΤΡΙΘΕΣΙΟ'!O22="4β",'ΕΒΔΟΜΑΔΙΑΙΟ - ΤΡΙΘΕΣΙΟ'!O22="5β",'ΕΒΔΟΜΑΔΙΑΙΟ - ΤΡΙΘΕΣΙΟ'!O22="6β")=TRUE,0.5,0))))</f>
        <v>0</v>
      </c>
      <c r="AD13" s="7"/>
      <c r="AE13" s="7">
        <f>IF(OR('ΕΒΔΟΜΑΔΙΑΙΟ - ΤΡΙΘΕΣΙΟ'!Q22="1-2",'ΕΒΔΟΜΑΔΙΑΙΟ - ΤΡΙΘΕΣΙΟ'!Q22="2-3",'ΕΒΔΟΜΑΔΙΑΙΟ - ΤΡΙΘΕΣΙΟ'!Q22="3-4",'ΕΒΔΟΜΑΔΙΑΙΟ - ΤΡΙΘΕΣΙΟ'!Q22="4-5",'ΕΒΔΟΜΑΔΙΑΙΟ - ΤΡΙΘΕΣΙΟ'!Q22="5-6")=TRUE,2,IF(OR('ΕΒΔΟΜΑΔΙΑΙΟ - ΤΡΙΘΕΣΙΟ'!Q22=1,'ΕΒΔΟΜΑΔΙΑΙΟ - ΤΡΙΘΕΣΙΟ'!Q22=2,'ΕΒΔΟΜΑΔΙΑΙΟ - ΤΡΙΘΕΣΙΟ'!Q22=3,'ΕΒΔΟΜΑΔΙΑΙΟ - ΤΡΙΘΕΣΙΟ'!Q22=4,'ΕΒΔΟΜΑΔΙΑΙΟ - ΤΡΙΘΕΣΙΟ'!Q22=5,'ΕΒΔΟΜΑΔΙΑΙΟ - ΤΡΙΘΕΣΙΟ'!Q22=6)=TRUE,1,IF(OR('ΕΒΔΟΜΑΔΙΑΙΟ - ΤΡΙΘΕΣΙΟ'!Q22="1β-2α",'ΕΒΔΟΜΑΔΙΑΙΟ - ΤΡΙΘΕΣΙΟ'!Q22="2β-3α",'ΕΒΔΟΜΑΔΙΑΙΟ - ΤΡΙΘΕΣΙΟ'!Q22="3β-4α",'ΕΒΔΟΜΑΔΙΑΙΟ - ΤΡΙΘΕΣΙΟ'!Q22="4β-5α",'ΕΒΔΟΜΑΔΙΑΙΟ - ΤΡΙΘΕΣΙΟ'!Q22="5β-6α")=TRUE,1,IF(OR('ΕΒΔΟΜΑΔΙΑΙΟ - ΤΡΙΘΕΣΙΟ'!Q22="1α",'ΕΒΔΟΜΑΔΙΑΙΟ - ΤΡΙΘΕΣΙΟ'!Q22="2α",'ΕΒΔΟΜΑΔΙΑΙΟ - ΤΡΙΘΕΣΙΟ'!Q22="3α",'ΕΒΔΟΜΑΔΙΑΙΟ - ΤΡΙΘΕΣΙΟ'!Q22="4α",'ΕΒΔΟΜΑΔΙΑΙΟ - ΤΡΙΘΕΣΙΟ'!Q22="5α",'ΕΒΔΟΜΑΔΙΑΙΟ - ΤΡΙΘΕΣΙΟ'!Q22="6α",'ΕΒΔΟΜΑΔΙΑΙΟ - ΤΡΙΘΕΣΙΟ'!Q22="1β",'ΕΒΔΟΜΑΔΙΑΙΟ - ΤΡΙΘΕΣΙΟ'!Q22="2β",'ΕΒΔΟΜΑΔΙΑΙΟ - ΤΡΙΘΕΣΙΟ'!Q22="3β",'ΕΒΔΟΜΑΔΙΑΙΟ - ΤΡΙΘΕΣΙΟ'!Q22="4β",'ΕΒΔΟΜΑΔΙΑΙΟ - ΤΡΙΘΕΣΙΟ'!Q22="5β",'ΕΒΔΟΜΑΔΙΑΙΟ - ΤΡΙΘΕΣΙΟ'!Q22="6β")=TRUE,0.5,0))))</f>
        <v>0</v>
      </c>
      <c r="AF13" s="7"/>
      <c r="AG13" s="7">
        <f>IF(OR('ΕΒΔΟΜΑΔΙΑΙΟ - ΤΡΙΘΕΣΙΟ'!S22="1-2",'ΕΒΔΟΜΑΔΙΑΙΟ - ΤΡΙΘΕΣΙΟ'!S22="2-3",'ΕΒΔΟΜΑΔΙΑΙΟ - ΤΡΙΘΕΣΙΟ'!S22="3-4",'ΕΒΔΟΜΑΔΙΑΙΟ - ΤΡΙΘΕΣΙΟ'!S22="4-5",'ΕΒΔΟΜΑΔΙΑΙΟ - ΤΡΙΘΕΣΙΟ'!S22="5-6")=TRUE,2,IF(OR('ΕΒΔΟΜΑΔΙΑΙΟ - ΤΡΙΘΕΣΙΟ'!S22=1,'ΕΒΔΟΜΑΔΙΑΙΟ - ΤΡΙΘΕΣΙΟ'!S22=2,'ΕΒΔΟΜΑΔΙΑΙΟ - ΤΡΙΘΕΣΙΟ'!S22=3,'ΕΒΔΟΜΑΔΙΑΙΟ - ΤΡΙΘΕΣΙΟ'!S22=4,'ΕΒΔΟΜΑΔΙΑΙΟ - ΤΡΙΘΕΣΙΟ'!S22=5,'ΕΒΔΟΜΑΔΙΑΙΟ - ΤΡΙΘΕΣΙΟ'!S22=6)=TRUE,1,IF(OR('ΕΒΔΟΜΑΔΙΑΙΟ - ΤΡΙΘΕΣΙΟ'!S22="1β-2α",'ΕΒΔΟΜΑΔΙΑΙΟ - ΤΡΙΘΕΣΙΟ'!S22="2β-3α",'ΕΒΔΟΜΑΔΙΑΙΟ - ΤΡΙΘΕΣΙΟ'!S22="3β-4α",'ΕΒΔΟΜΑΔΙΑΙΟ - ΤΡΙΘΕΣΙΟ'!S22="4β-5α",'ΕΒΔΟΜΑΔΙΑΙΟ - ΤΡΙΘΕΣΙΟ'!S22="5β-6α")=TRUE,1,IF(OR('ΕΒΔΟΜΑΔΙΑΙΟ - ΤΡΙΘΕΣΙΟ'!S22="1α",'ΕΒΔΟΜΑΔΙΑΙΟ - ΤΡΙΘΕΣΙΟ'!S22="2α",'ΕΒΔΟΜΑΔΙΑΙΟ - ΤΡΙΘΕΣΙΟ'!S22="3α",'ΕΒΔΟΜΑΔΙΑΙΟ - ΤΡΙΘΕΣΙΟ'!S22="4α",'ΕΒΔΟΜΑΔΙΑΙΟ - ΤΡΙΘΕΣΙΟ'!S22="5α",'ΕΒΔΟΜΑΔΙΑΙΟ - ΤΡΙΘΕΣΙΟ'!S22="6α",'ΕΒΔΟΜΑΔΙΑΙΟ - ΤΡΙΘΕΣΙΟ'!S22="1β",'ΕΒΔΟΜΑΔΙΑΙΟ - ΤΡΙΘΕΣΙΟ'!S22="2β",'ΕΒΔΟΜΑΔΙΑΙΟ - ΤΡΙΘΕΣΙΟ'!S22="3β",'ΕΒΔΟΜΑΔΙΑΙΟ - ΤΡΙΘΕΣΙΟ'!S22="4β",'ΕΒΔΟΜΑΔΙΑΙΟ - ΤΡΙΘΕΣΙΟ'!S22="5β",'ΕΒΔΟΜΑΔΙΑΙΟ - ΤΡΙΘΕΣΙΟ'!S22="6β")=TRUE,0.5,0))))</f>
        <v>0</v>
      </c>
      <c r="AH13" s="7"/>
      <c r="AI13" s="7">
        <f>IF(OR('ΕΒΔΟΜΑΔΙΑΙΟ - ΤΡΙΘΕΣΙΟ'!U22="1-2",'ΕΒΔΟΜΑΔΙΑΙΟ - ΤΡΙΘΕΣΙΟ'!U22="2-3",'ΕΒΔΟΜΑΔΙΑΙΟ - ΤΡΙΘΕΣΙΟ'!U22="3-4",'ΕΒΔΟΜΑΔΙΑΙΟ - ΤΡΙΘΕΣΙΟ'!U22="4-5",'ΕΒΔΟΜΑΔΙΑΙΟ - ΤΡΙΘΕΣΙΟ'!U22="5-6")=TRUE,2,IF(OR('ΕΒΔΟΜΑΔΙΑΙΟ - ΤΡΙΘΕΣΙΟ'!U22=1,'ΕΒΔΟΜΑΔΙΑΙΟ - ΤΡΙΘΕΣΙΟ'!U22=2,'ΕΒΔΟΜΑΔΙΑΙΟ - ΤΡΙΘΕΣΙΟ'!U22=3,'ΕΒΔΟΜΑΔΙΑΙΟ - ΤΡΙΘΕΣΙΟ'!U22=4,'ΕΒΔΟΜΑΔΙΑΙΟ - ΤΡΙΘΕΣΙΟ'!U22=5,'ΕΒΔΟΜΑΔΙΑΙΟ - ΤΡΙΘΕΣΙΟ'!U22=6)=TRUE,1,IF(OR('ΕΒΔΟΜΑΔΙΑΙΟ - ΤΡΙΘΕΣΙΟ'!U22="1β-2α",'ΕΒΔΟΜΑΔΙΑΙΟ - ΤΡΙΘΕΣΙΟ'!U22="2β-3α",'ΕΒΔΟΜΑΔΙΑΙΟ - ΤΡΙΘΕΣΙΟ'!U22="3β-4α",'ΕΒΔΟΜΑΔΙΑΙΟ - ΤΡΙΘΕΣΙΟ'!U22="4β-5α",'ΕΒΔΟΜΑΔΙΑΙΟ - ΤΡΙΘΕΣΙΟ'!U22="5β-6α")=TRUE,1,IF(OR('ΕΒΔΟΜΑΔΙΑΙΟ - ΤΡΙΘΕΣΙΟ'!U22="1α",'ΕΒΔΟΜΑΔΙΑΙΟ - ΤΡΙΘΕΣΙΟ'!U22="2α",'ΕΒΔΟΜΑΔΙΑΙΟ - ΤΡΙΘΕΣΙΟ'!U22="3α",'ΕΒΔΟΜΑΔΙΑΙΟ - ΤΡΙΘΕΣΙΟ'!U22="4α",'ΕΒΔΟΜΑΔΙΑΙΟ - ΤΡΙΘΕΣΙΟ'!U22="5α",'ΕΒΔΟΜΑΔΙΑΙΟ - ΤΡΙΘΕΣΙΟ'!U22="6α",'ΕΒΔΟΜΑΔΙΑΙΟ - ΤΡΙΘΕΣΙΟ'!U22="1β",'ΕΒΔΟΜΑΔΙΑΙΟ - ΤΡΙΘΕΣΙΟ'!U22="2β",'ΕΒΔΟΜΑΔΙΑΙΟ - ΤΡΙΘΕΣΙΟ'!U22="3β",'ΕΒΔΟΜΑΔΙΑΙΟ - ΤΡΙΘΕΣΙΟ'!U22="4β",'ΕΒΔΟΜΑΔΙΑΙΟ - ΤΡΙΘΕΣΙΟ'!U22="5β",'ΕΒΔΟΜΑΔΙΑΙΟ - ΤΡΙΘΕΣΙΟ'!U22="6β")=TRUE,0.5,0))))</f>
        <v>0</v>
      </c>
      <c r="AJ13" s="12">
        <f>SUM(AA13,AC13,AE13,AG13,AI13)</f>
        <v>0</v>
      </c>
      <c r="CH13" s="9" t="s">
        <v>60</v>
      </c>
    </row>
    <row r="14" spans="1:86" ht="12.75">
      <c r="A14" s="13" t="s">
        <v>1</v>
      </c>
      <c r="B14" s="7">
        <f>IF(OR('ΕΒΔΟΜΑΔΙΑΙΟ - ΤΡΙΘΕΣΙΟ'!B23="1-2",'ΕΒΔΟΜΑΔΙΑΙΟ - ΤΡΙΘΕΣΙΟ'!B23="2-3",'ΕΒΔΟΜΑΔΙΑΙΟ - ΤΡΙΘΕΣΙΟ'!B23="3-4",'ΕΒΔΟΜΑΔΙΑΙΟ - ΤΡΙΘΕΣΙΟ'!B23="4-5",'ΕΒΔΟΜΑΔΙΑΙΟ - ΤΡΙΘΕΣΙΟ'!B23="5-6")=TRUE,2,IF(OR('ΕΒΔΟΜΑΔΙΑΙΟ - ΤΡΙΘΕΣΙΟ'!B23=1,'ΕΒΔΟΜΑΔΙΑΙΟ - ΤΡΙΘΕΣΙΟ'!B23=2,'ΕΒΔΟΜΑΔΙΑΙΟ - ΤΡΙΘΕΣΙΟ'!B23=3,'ΕΒΔΟΜΑΔΙΑΙΟ - ΤΡΙΘΕΣΙΟ'!B23=4,'ΕΒΔΟΜΑΔΙΑΙΟ - ΤΡΙΘΕΣΙΟ'!B23=5,'ΕΒΔΟΜΑΔΙΑΙΟ - ΤΡΙΘΕΣΙΟ'!B23=6)=TRUE,1,IF(OR('ΕΒΔΟΜΑΔΙΑΙΟ - ΤΡΙΘΕΣΙΟ'!B23="1β-2α",'ΕΒΔΟΜΑΔΙΑΙΟ - ΤΡΙΘΕΣΙΟ'!B23="2β-3α",'ΕΒΔΟΜΑΔΙΑΙΟ - ΤΡΙΘΕΣΙΟ'!B23="3β-4α",'ΕΒΔΟΜΑΔΙΑΙΟ - ΤΡΙΘΕΣΙΟ'!B23="4β-5α",'ΕΒΔΟΜΑΔΙΑΙΟ - ΤΡΙΘΕΣΙΟ'!B23="5β-6α")=TRUE,1,IF(OR('ΕΒΔΟΜΑΔΙΑΙΟ - ΤΡΙΘΕΣΙΟ'!B23="1α",'ΕΒΔΟΜΑΔΙΑΙΟ - ΤΡΙΘΕΣΙΟ'!B23="2α",'ΕΒΔΟΜΑΔΙΑΙΟ - ΤΡΙΘΕΣΙΟ'!B23="3α",'ΕΒΔΟΜΑΔΙΑΙΟ - ΤΡΙΘΕΣΙΟ'!B23="4α",'ΕΒΔΟΜΑΔΙΑΙΟ - ΤΡΙΘΕΣΙΟ'!B23="5α",'ΕΒΔΟΜΑΔΙΑΙΟ - ΤΡΙΘΕΣΙΟ'!B23="6α",'ΕΒΔΟΜΑΔΙΑΙΟ - ΤΡΙΘΕΣΙΟ'!B23="1β",'ΕΒΔΟΜΑΔΙΑΙΟ - ΤΡΙΘΕΣΙΟ'!B23="2β",'ΕΒΔΟΜΑΔΙΑΙΟ - ΤΡΙΘΕΣΙΟ'!B23="3β",'ΕΒΔΟΜΑΔΙΑΙΟ - ΤΡΙΘΕΣΙΟ'!B23="4β",'ΕΒΔΟΜΑΔΙΑΙΟ - ΤΡΙΘΕΣΙΟ'!B23="5β",'ΕΒΔΟΜΑΔΙΑΙΟ - ΤΡΙΘΕΣΙΟ'!B23="6β")=TRUE,0.5,0))))</f>
        <v>0</v>
      </c>
      <c r="C14" s="7">
        <f>IF(OR('ΕΒΔΟΜΑΔΙΑΙΟ - ΤΡΙΘΕΣΙΟ'!C23="1-2",'ΕΒΔΟΜΑΔΙΑΙΟ - ΤΡΙΘΕΣΙΟ'!C23="2-3",'ΕΒΔΟΜΑΔΙΑΙΟ - ΤΡΙΘΕΣΙΟ'!C23="3-4",'ΕΒΔΟΜΑΔΙΑΙΟ - ΤΡΙΘΕΣΙΟ'!C23="4-5",'ΕΒΔΟΜΑΔΙΑΙΟ - ΤΡΙΘΕΣΙΟ'!C23="5-6")=TRUE,2,IF(OR('ΕΒΔΟΜΑΔΙΑΙΟ - ΤΡΙΘΕΣΙΟ'!C23=1,'ΕΒΔΟΜΑΔΙΑΙΟ - ΤΡΙΘΕΣΙΟ'!C23=2,'ΕΒΔΟΜΑΔΙΑΙΟ - ΤΡΙΘΕΣΙΟ'!C23=3,'ΕΒΔΟΜΑΔΙΑΙΟ - ΤΡΙΘΕΣΙΟ'!C23=4,'ΕΒΔΟΜΑΔΙΑΙΟ - ΤΡΙΘΕΣΙΟ'!C23=5,'ΕΒΔΟΜΑΔΙΑΙΟ - ΤΡΙΘΕΣΙΟ'!C23=6)=TRUE,1,IF(OR('ΕΒΔΟΜΑΔΙΑΙΟ - ΤΡΙΘΕΣΙΟ'!C23="1β-2α",'ΕΒΔΟΜΑΔΙΑΙΟ - ΤΡΙΘΕΣΙΟ'!C23="2β-3α",'ΕΒΔΟΜΑΔΙΑΙΟ - ΤΡΙΘΕΣΙΟ'!C23="3β-4α",'ΕΒΔΟΜΑΔΙΑΙΟ - ΤΡΙΘΕΣΙΟ'!C23="4β-5α",'ΕΒΔΟΜΑΔΙΑΙΟ - ΤΡΙΘΕΣΙΟ'!C23="5β-6α")=TRUE,1,IF(OR('ΕΒΔΟΜΑΔΙΑΙΟ - ΤΡΙΘΕΣΙΟ'!C23="1α",'ΕΒΔΟΜΑΔΙΑΙΟ - ΤΡΙΘΕΣΙΟ'!C23="2α",'ΕΒΔΟΜΑΔΙΑΙΟ - ΤΡΙΘΕΣΙΟ'!C23="3α",'ΕΒΔΟΜΑΔΙΑΙΟ - ΤΡΙΘΕΣΙΟ'!C23="4α",'ΕΒΔΟΜΑΔΙΑΙΟ - ΤΡΙΘΕΣΙΟ'!C23="5α",'ΕΒΔΟΜΑΔΙΑΙΟ - ΤΡΙΘΕΣΙΟ'!C23="6α",'ΕΒΔΟΜΑΔΙΑΙΟ - ΤΡΙΘΕΣΙΟ'!C23="1β",'ΕΒΔΟΜΑΔΙΑΙΟ - ΤΡΙΘΕΣΙΟ'!C23="2β",'ΕΒΔΟΜΑΔΙΑΙΟ - ΤΡΙΘΕΣΙΟ'!C23="3β",'ΕΒΔΟΜΑΔΙΑΙΟ - ΤΡΙΘΕΣΙΟ'!C23="4β",'ΕΒΔΟΜΑΔΙΑΙΟ - ΤΡΙΘΕΣΙΟ'!C23="5β",'ΕΒΔΟΜΑΔΙΑΙΟ - ΤΡΙΘΕΣΙΟ'!C23="6β")=TRUE,0.5,0))))</f>
        <v>0</v>
      </c>
      <c r="D14" s="7">
        <f>IF(OR('ΕΒΔΟΜΑΔΙΑΙΟ - ΤΡΙΘΕΣΙΟ'!D23="1-2",'ΕΒΔΟΜΑΔΙΑΙΟ - ΤΡΙΘΕΣΙΟ'!D23="2-3",'ΕΒΔΟΜΑΔΙΑΙΟ - ΤΡΙΘΕΣΙΟ'!D23="3-4",'ΕΒΔΟΜΑΔΙΑΙΟ - ΤΡΙΘΕΣΙΟ'!D23="4-5",'ΕΒΔΟΜΑΔΙΑΙΟ - ΤΡΙΘΕΣΙΟ'!D23="5-6")=TRUE,2,IF(OR('ΕΒΔΟΜΑΔΙΑΙΟ - ΤΡΙΘΕΣΙΟ'!D23=1,'ΕΒΔΟΜΑΔΙΑΙΟ - ΤΡΙΘΕΣΙΟ'!D23=2,'ΕΒΔΟΜΑΔΙΑΙΟ - ΤΡΙΘΕΣΙΟ'!D23=3,'ΕΒΔΟΜΑΔΙΑΙΟ - ΤΡΙΘΕΣΙΟ'!D23=4,'ΕΒΔΟΜΑΔΙΑΙΟ - ΤΡΙΘΕΣΙΟ'!D23=5,'ΕΒΔΟΜΑΔΙΑΙΟ - ΤΡΙΘΕΣΙΟ'!D23=6)=TRUE,1,IF(OR('ΕΒΔΟΜΑΔΙΑΙΟ - ΤΡΙΘΕΣΙΟ'!D23="1β-2α",'ΕΒΔΟΜΑΔΙΑΙΟ - ΤΡΙΘΕΣΙΟ'!D23="2β-3α",'ΕΒΔΟΜΑΔΙΑΙΟ - ΤΡΙΘΕΣΙΟ'!D23="3β-4α",'ΕΒΔΟΜΑΔΙΑΙΟ - ΤΡΙΘΕΣΙΟ'!D23="4β-5α",'ΕΒΔΟΜΑΔΙΑΙΟ - ΤΡΙΘΕΣΙΟ'!D23="5β-6α")=TRUE,1,IF(OR('ΕΒΔΟΜΑΔΙΑΙΟ - ΤΡΙΘΕΣΙΟ'!D23="1α",'ΕΒΔΟΜΑΔΙΑΙΟ - ΤΡΙΘΕΣΙΟ'!D23="2α",'ΕΒΔΟΜΑΔΙΑΙΟ - ΤΡΙΘΕΣΙΟ'!D23="3α",'ΕΒΔΟΜΑΔΙΑΙΟ - ΤΡΙΘΕΣΙΟ'!D23="4α",'ΕΒΔΟΜΑΔΙΑΙΟ - ΤΡΙΘΕΣΙΟ'!D23="5α",'ΕΒΔΟΜΑΔΙΑΙΟ - ΤΡΙΘΕΣΙΟ'!D23="6α",'ΕΒΔΟΜΑΔΙΑΙΟ - ΤΡΙΘΕΣΙΟ'!D23="1β",'ΕΒΔΟΜΑΔΙΑΙΟ - ΤΡΙΘΕΣΙΟ'!D23="2β",'ΕΒΔΟΜΑΔΙΑΙΟ - ΤΡΙΘΕΣΙΟ'!D23="3β",'ΕΒΔΟΜΑΔΙΑΙΟ - ΤΡΙΘΕΣΙΟ'!D23="4β",'ΕΒΔΟΜΑΔΙΑΙΟ - ΤΡΙΘΕΣΙΟ'!D23="5β",'ΕΒΔΟΜΑΔΙΑΙΟ - ΤΡΙΘΕΣΙΟ'!D23="6β")=TRUE,0.5,0))))</f>
        <v>0</v>
      </c>
      <c r="E14" s="7">
        <f>IF(OR('ΕΒΔΟΜΑΔΙΑΙΟ - ΤΡΙΘΕΣΙΟ'!E23="1-2",'ΕΒΔΟΜΑΔΙΑΙΟ - ΤΡΙΘΕΣΙΟ'!E23="2-3",'ΕΒΔΟΜΑΔΙΑΙΟ - ΤΡΙΘΕΣΙΟ'!E23="3-4",'ΕΒΔΟΜΑΔΙΑΙΟ - ΤΡΙΘΕΣΙΟ'!E23="4-5",'ΕΒΔΟΜΑΔΙΑΙΟ - ΤΡΙΘΕΣΙΟ'!E23="5-6")=TRUE,2,IF(OR('ΕΒΔΟΜΑΔΙΑΙΟ - ΤΡΙΘΕΣΙΟ'!E23=1,'ΕΒΔΟΜΑΔΙΑΙΟ - ΤΡΙΘΕΣΙΟ'!E23=2,'ΕΒΔΟΜΑΔΙΑΙΟ - ΤΡΙΘΕΣΙΟ'!E23=3,'ΕΒΔΟΜΑΔΙΑΙΟ - ΤΡΙΘΕΣΙΟ'!E23=4,'ΕΒΔΟΜΑΔΙΑΙΟ - ΤΡΙΘΕΣΙΟ'!E23=5,'ΕΒΔΟΜΑΔΙΑΙΟ - ΤΡΙΘΕΣΙΟ'!E23=6)=TRUE,1,IF(OR('ΕΒΔΟΜΑΔΙΑΙΟ - ΤΡΙΘΕΣΙΟ'!E23="1β-2α",'ΕΒΔΟΜΑΔΙΑΙΟ - ΤΡΙΘΕΣΙΟ'!E23="2β-3α",'ΕΒΔΟΜΑΔΙΑΙΟ - ΤΡΙΘΕΣΙΟ'!E23="3β-4α",'ΕΒΔΟΜΑΔΙΑΙΟ - ΤΡΙΘΕΣΙΟ'!E23="4β-5α",'ΕΒΔΟΜΑΔΙΑΙΟ - ΤΡΙΘΕΣΙΟ'!E23="5β-6α")=TRUE,1,IF(OR('ΕΒΔΟΜΑΔΙΑΙΟ - ΤΡΙΘΕΣΙΟ'!E23="1α",'ΕΒΔΟΜΑΔΙΑΙΟ - ΤΡΙΘΕΣΙΟ'!E23="2α",'ΕΒΔΟΜΑΔΙΑΙΟ - ΤΡΙΘΕΣΙΟ'!E23="3α",'ΕΒΔΟΜΑΔΙΑΙΟ - ΤΡΙΘΕΣΙΟ'!E23="4α",'ΕΒΔΟΜΑΔΙΑΙΟ - ΤΡΙΘΕΣΙΟ'!E23="5α",'ΕΒΔΟΜΑΔΙΑΙΟ - ΤΡΙΘΕΣΙΟ'!E23="6α",'ΕΒΔΟΜΑΔΙΑΙΟ - ΤΡΙΘΕΣΙΟ'!E23="1β",'ΕΒΔΟΜΑΔΙΑΙΟ - ΤΡΙΘΕΣΙΟ'!E23="2β",'ΕΒΔΟΜΑΔΙΑΙΟ - ΤΡΙΘΕΣΙΟ'!E23="3β",'ΕΒΔΟΜΑΔΙΑΙΟ - ΤΡΙΘΕΣΙΟ'!E23="4β",'ΕΒΔΟΜΑΔΙΑΙΟ - ΤΡΙΘΕΣΙΟ'!E23="5β",'ΕΒΔΟΜΑΔΙΑΙΟ - ΤΡΙΘΕΣΙΟ'!E23="6β")=TRUE,0.5,0))))</f>
        <v>0</v>
      </c>
      <c r="F14" s="7">
        <f>IF(OR('ΕΒΔΟΜΑΔΙΑΙΟ - ΤΡΙΘΕΣΙΟ'!F23="1-2",'ΕΒΔΟΜΑΔΙΑΙΟ - ΤΡΙΘΕΣΙΟ'!F23="2-3",'ΕΒΔΟΜΑΔΙΑΙΟ - ΤΡΙΘΕΣΙΟ'!F23="3-4",'ΕΒΔΟΜΑΔΙΑΙΟ - ΤΡΙΘΕΣΙΟ'!F23="4-5",'ΕΒΔΟΜΑΔΙΑΙΟ - ΤΡΙΘΕΣΙΟ'!F23="5-6")=TRUE,2,IF(OR('ΕΒΔΟΜΑΔΙΑΙΟ - ΤΡΙΘΕΣΙΟ'!F23=1,'ΕΒΔΟΜΑΔΙΑΙΟ - ΤΡΙΘΕΣΙΟ'!F23=2,'ΕΒΔΟΜΑΔΙΑΙΟ - ΤΡΙΘΕΣΙΟ'!F23=3,'ΕΒΔΟΜΑΔΙΑΙΟ - ΤΡΙΘΕΣΙΟ'!F23=4,'ΕΒΔΟΜΑΔΙΑΙΟ - ΤΡΙΘΕΣΙΟ'!F23=5,'ΕΒΔΟΜΑΔΙΑΙΟ - ΤΡΙΘΕΣΙΟ'!F23=6)=TRUE,1,IF(OR('ΕΒΔΟΜΑΔΙΑΙΟ - ΤΡΙΘΕΣΙΟ'!F23="1β-2α",'ΕΒΔΟΜΑΔΙΑΙΟ - ΤΡΙΘΕΣΙΟ'!F23="2β-3α",'ΕΒΔΟΜΑΔΙΑΙΟ - ΤΡΙΘΕΣΙΟ'!F23="3β-4α",'ΕΒΔΟΜΑΔΙΑΙΟ - ΤΡΙΘΕΣΙΟ'!F23="4β-5α",'ΕΒΔΟΜΑΔΙΑΙΟ - ΤΡΙΘΕΣΙΟ'!F23="5β-6α")=TRUE,1,IF(OR('ΕΒΔΟΜΑΔΙΑΙΟ - ΤΡΙΘΕΣΙΟ'!F23="1α",'ΕΒΔΟΜΑΔΙΑΙΟ - ΤΡΙΘΕΣΙΟ'!F23="2α",'ΕΒΔΟΜΑΔΙΑΙΟ - ΤΡΙΘΕΣΙΟ'!F23="3α",'ΕΒΔΟΜΑΔΙΑΙΟ - ΤΡΙΘΕΣΙΟ'!F23="4α",'ΕΒΔΟΜΑΔΙΑΙΟ - ΤΡΙΘΕΣΙΟ'!F23="5α",'ΕΒΔΟΜΑΔΙΑΙΟ - ΤΡΙΘΕΣΙΟ'!F23="6α",'ΕΒΔΟΜΑΔΙΑΙΟ - ΤΡΙΘΕΣΙΟ'!F23="1β",'ΕΒΔΟΜΑΔΙΑΙΟ - ΤΡΙΘΕΣΙΟ'!F23="2β",'ΕΒΔΟΜΑΔΙΑΙΟ - ΤΡΙΘΕΣΙΟ'!F23="3β",'ΕΒΔΟΜΑΔΙΑΙΟ - ΤΡΙΘΕΣΙΟ'!F23="4β",'ΕΒΔΟΜΑΔΙΑΙΟ - ΤΡΙΘΕΣΙΟ'!F23="5β",'ΕΒΔΟΜΑΔΙΑΙΟ - ΤΡΙΘΕΣΙΟ'!F23="6β")=TRUE,0.5,0))))</f>
        <v>0</v>
      </c>
      <c r="G14" s="12">
        <f t="shared" si="1"/>
        <v>0</v>
      </c>
      <c r="H14" s="12"/>
      <c r="I14" s="7"/>
      <c r="J1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1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1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1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1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14" s="12" t="e">
        <f t="shared" si="2"/>
        <v>#REF!</v>
      </c>
      <c r="P14" s="12"/>
      <c r="Q14" s="7"/>
      <c r="R1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1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1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1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1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14" s="12" t="e">
        <f t="shared" si="0"/>
        <v>#REF!</v>
      </c>
      <c r="X14" s="7"/>
      <c r="Y14" s="7"/>
      <c r="Z14" s="7"/>
      <c r="AA14" s="7">
        <f>IF(OR('ΕΒΔΟΜΑΔΙΑΙΟ - ΤΡΙΘΕΣΙΟ'!M23="1-2",'ΕΒΔΟΜΑΔΙΑΙΟ - ΤΡΙΘΕΣΙΟ'!M23="2-3",'ΕΒΔΟΜΑΔΙΑΙΟ - ΤΡΙΘΕΣΙΟ'!M23="3-4",'ΕΒΔΟΜΑΔΙΑΙΟ - ΤΡΙΘΕΣΙΟ'!M23="4-5",'ΕΒΔΟΜΑΔΙΑΙΟ - ΤΡΙΘΕΣΙΟ'!M23="5-6")=TRUE,2,IF(OR('ΕΒΔΟΜΑΔΙΑΙΟ - ΤΡΙΘΕΣΙΟ'!M23=1,'ΕΒΔΟΜΑΔΙΑΙΟ - ΤΡΙΘΕΣΙΟ'!M23=2,'ΕΒΔΟΜΑΔΙΑΙΟ - ΤΡΙΘΕΣΙΟ'!M23=3,'ΕΒΔΟΜΑΔΙΑΙΟ - ΤΡΙΘΕΣΙΟ'!M23=4,'ΕΒΔΟΜΑΔΙΑΙΟ - ΤΡΙΘΕΣΙΟ'!M23=5,'ΕΒΔΟΜΑΔΙΑΙΟ - ΤΡΙΘΕΣΙΟ'!M23=6)=TRUE,1,IF(OR('ΕΒΔΟΜΑΔΙΑΙΟ - ΤΡΙΘΕΣΙΟ'!M23="1β-2α",'ΕΒΔΟΜΑΔΙΑΙΟ - ΤΡΙΘΕΣΙΟ'!M23="2β-3α",'ΕΒΔΟΜΑΔΙΑΙΟ - ΤΡΙΘΕΣΙΟ'!M23="3β-4α",'ΕΒΔΟΜΑΔΙΑΙΟ - ΤΡΙΘΕΣΙΟ'!M23="4β-5α",'ΕΒΔΟΜΑΔΙΑΙΟ - ΤΡΙΘΕΣΙΟ'!M23="5β-6α")=TRUE,1,IF(OR('ΕΒΔΟΜΑΔΙΑΙΟ - ΤΡΙΘΕΣΙΟ'!M23="1α",'ΕΒΔΟΜΑΔΙΑΙΟ - ΤΡΙΘΕΣΙΟ'!M23="2α",'ΕΒΔΟΜΑΔΙΑΙΟ - ΤΡΙΘΕΣΙΟ'!M23="3α",'ΕΒΔΟΜΑΔΙΑΙΟ - ΤΡΙΘΕΣΙΟ'!M23="4α",'ΕΒΔΟΜΑΔΙΑΙΟ - ΤΡΙΘΕΣΙΟ'!M23="5α",'ΕΒΔΟΜΑΔΙΑΙΟ - ΤΡΙΘΕΣΙΟ'!M23="6α",'ΕΒΔΟΜΑΔΙΑΙΟ - ΤΡΙΘΕΣΙΟ'!M23="1β",'ΕΒΔΟΜΑΔΙΑΙΟ - ΤΡΙΘΕΣΙΟ'!M23="2β",'ΕΒΔΟΜΑΔΙΑΙΟ - ΤΡΙΘΕΣΙΟ'!M23="3β",'ΕΒΔΟΜΑΔΙΑΙΟ - ΤΡΙΘΕΣΙΟ'!M23="4β",'ΕΒΔΟΜΑΔΙΑΙΟ - ΤΡΙΘΕΣΙΟ'!M23="5β",'ΕΒΔΟΜΑΔΙΑΙΟ - ΤΡΙΘΕΣΙΟ'!M23="6β")=TRUE,0.5,0))))</f>
        <v>0</v>
      </c>
      <c r="AB14" s="7"/>
      <c r="AC14" s="7">
        <f>IF(OR('ΕΒΔΟΜΑΔΙΑΙΟ - ΤΡΙΘΕΣΙΟ'!O23="1-2",'ΕΒΔΟΜΑΔΙΑΙΟ - ΤΡΙΘΕΣΙΟ'!O23="2-3",'ΕΒΔΟΜΑΔΙΑΙΟ - ΤΡΙΘΕΣΙΟ'!O23="3-4",'ΕΒΔΟΜΑΔΙΑΙΟ - ΤΡΙΘΕΣΙΟ'!O23="4-5",'ΕΒΔΟΜΑΔΙΑΙΟ - ΤΡΙΘΕΣΙΟ'!O23="5-6")=TRUE,2,IF(OR('ΕΒΔΟΜΑΔΙΑΙΟ - ΤΡΙΘΕΣΙΟ'!O23=1,'ΕΒΔΟΜΑΔΙΑΙΟ - ΤΡΙΘΕΣΙΟ'!O23=2,'ΕΒΔΟΜΑΔΙΑΙΟ - ΤΡΙΘΕΣΙΟ'!O23=3,'ΕΒΔΟΜΑΔΙΑΙΟ - ΤΡΙΘΕΣΙΟ'!O23=4,'ΕΒΔΟΜΑΔΙΑΙΟ - ΤΡΙΘΕΣΙΟ'!O23=5,'ΕΒΔΟΜΑΔΙΑΙΟ - ΤΡΙΘΕΣΙΟ'!O23=6)=TRUE,1,IF(OR('ΕΒΔΟΜΑΔΙΑΙΟ - ΤΡΙΘΕΣΙΟ'!O23="1β-2α",'ΕΒΔΟΜΑΔΙΑΙΟ - ΤΡΙΘΕΣΙΟ'!O23="2β-3α",'ΕΒΔΟΜΑΔΙΑΙΟ - ΤΡΙΘΕΣΙΟ'!O23="3β-4α",'ΕΒΔΟΜΑΔΙΑΙΟ - ΤΡΙΘΕΣΙΟ'!O23="4β-5α",'ΕΒΔΟΜΑΔΙΑΙΟ - ΤΡΙΘΕΣΙΟ'!O23="5β-6α")=TRUE,1,IF(OR('ΕΒΔΟΜΑΔΙΑΙΟ - ΤΡΙΘΕΣΙΟ'!O23="1α",'ΕΒΔΟΜΑΔΙΑΙΟ - ΤΡΙΘΕΣΙΟ'!O23="2α",'ΕΒΔΟΜΑΔΙΑΙΟ - ΤΡΙΘΕΣΙΟ'!O23="3α",'ΕΒΔΟΜΑΔΙΑΙΟ - ΤΡΙΘΕΣΙΟ'!O23="4α",'ΕΒΔΟΜΑΔΙΑΙΟ - ΤΡΙΘΕΣΙΟ'!O23="5α",'ΕΒΔΟΜΑΔΙΑΙΟ - ΤΡΙΘΕΣΙΟ'!O23="6α",'ΕΒΔΟΜΑΔΙΑΙΟ - ΤΡΙΘΕΣΙΟ'!O23="1β",'ΕΒΔΟΜΑΔΙΑΙΟ - ΤΡΙΘΕΣΙΟ'!O23="2β",'ΕΒΔΟΜΑΔΙΑΙΟ - ΤΡΙΘΕΣΙΟ'!O23="3β",'ΕΒΔΟΜΑΔΙΑΙΟ - ΤΡΙΘΕΣΙΟ'!O23="4β",'ΕΒΔΟΜΑΔΙΑΙΟ - ΤΡΙΘΕΣΙΟ'!O23="5β",'ΕΒΔΟΜΑΔΙΑΙΟ - ΤΡΙΘΕΣΙΟ'!O23="6β")=TRUE,0.5,0))))</f>
        <v>0</v>
      </c>
      <c r="AD14" s="7"/>
      <c r="AE14" s="7">
        <f>IF(OR('ΕΒΔΟΜΑΔΙΑΙΟ - ΤΡΙΘΕΣΙΟ'!Q23="1-2",'ΕΒΔΟΜΑΔΙΑΙΟ - ΤΡΙΘΕΣΙΟ'!Q23="2-3",'ΕΒΔΟΜΑΔΙΑΙΟ - ΤΡΙΘΕΣΙΟ'!Q23="3-4",'ΕΒΔΟΜΑΔΙΑΙΟ - ΤΡΙΘΕΣΙΟ'!Q23="4-5",'ΕΒΔΟΜΑΔΙΑΙΟ - ΤΡΙΘΕΣΙΟ'!Q23="5-6")=TRUE,2,IF(OR('ΕΒΔΟΜΑΔΙΑΙΟ - ΤΡΙΘΕΣΙΟ'!Q23=1,'ΕΒΔΟΜΑΔΙΑΙΟ - ΤΡΙΘΕΣΙΟ'!Q23=2,'ΕΒΔΟΜΑΔΙΑΙΟ - ΤΡΙΘΕΣΙΟ'!Q23=3,'ΕΒΔΟΜΑΔΙΑΙΟ - ΤΡΙΘΕΣΙΟ'!Q23=4,'ΕΒΔΟΜΑΔΙΑΙΟ - ΤΡΙΘΕΣΙΟ'!Q23=5,'ΕΒΔΟΜΑΔΙΑΙΟ - ΤΡΙΘΕΣΙΟ'!Q23=6)=TRUE,1,IF(OR('ΕΒΔΟΜΑΔΙΑΙΟ - ΤΡΙΘΕΣΙΟ'!Q23="1β-2α",'ΕΒΔΟΜΑΔΙΑΙΟ - ΤΡΙΘΕΣΙΟ'!Q23="2β-3α",'ΕΒΔΟΜΑΔΙΑΙΟ - ΤΡΙΘΕΣΙΟ'!Q23="3β-4α",'ΕΒΔΟΜΑΔΙΑΙΟ - ΤΡΙΘΕΣΙΟ'!Q23="4β-5α",'ΕΒΔΟΜΑΔΙΑΙΟ - ΤΡΙΘΕΣΙΟ'!Q23="5β-6α")=TRUE,1,IF(OR('ΕΒΔΟΜΑΔΙΑΙΟ - ΤΡΙΘΕΣΙΟ'!Q23="1α",'ΕΒΔΟΜΑΔΙΑΙΟ - ΤΡΙΘΕΣΙΟ'!Q23="2α",'ΕΒΔΟΜΑΔΙΑΙΟ - ΤΡΙΘΕΣΙΟ'!Q23="3α",'ΕΒΔΟΜΑΔΙΑΙΟ - ΤΡΙΘΕΣΙΟ'!Q23="4α",'ΕΒΔΟΜΑΔΙΑΙΟ - ΤΡΙΘΕΣΙΟ'!Q23="5α",'ΕΒΔΟΜΑΔΙΑΙΟ - ΤΡΙΘΕΣΙΟ'!Q23="6α",'ΕΒΔΟΜΑΔΙΑΙΟ - ΤΡΙΘΕΣΙΟ'!Q23="1β",'ΕΒΔΟΜΑΔΙΑΙΟ - ΤΡΙΘΕΣΙΟ'!Q23="2β",'ΕΒΔΟΜΑΔΙΑΙΟ - ΤΡΙΘΕΣΙΟ'!Q23="3β",'ΕΒΔΟΜΑΔΙΑΙΟ - ΤΡΙΘΕΣΙΟ'!Q23="4β",'ΕΒΔΟΜΑΔΙΑΙΟ - ΤΡΙΘΕΣΙΟ'!Q23="5β",'ΕΒΔΟΜΑΔΙΑΙΟ - ΤΡΙΘΕΣΙΟ'!Q23="6β")=TRUE,0.5,0))))</f>
        <v>0</v>
      </c>
      <c r="AF14" s="7"/>
      <c r="AG14" s="7">
        <f>IF(OR('ΕΒΔΟΜΑΔΙΑΙΟ - ΤΡΙΘΕΣΙΟ'!S23="1-2",'ΕΒΔΟΜΑΔΙΑΙΟ - ΤΡΙΘΕΣΙΟ'!S23="2-3",'ΕΒΔΟΜΑΔΙΑΙΟ - ΤΡΙΘΕΣΙΟ'!S23="3-4",'ΕΒΔΟΜΑΔΙΑΙΟ - ΤΡΙΘΕΣΙΟ'!S23="4-5",'ΕΒΔΟΜΑΔΙΑΙΟ - ΤΡΙΘΕΣΙΟ'!S23="5-6")=TRUE,2,IF(OR('ΕΒΔΟΜΑΔΙΑΙΟ - ΤΡΙΘΕΣΙΟ'!S23=1,'ΕΒΔΟΜΑΔΙΑΙΟ - ΤΡΙΘΕΣΙΟ'!S23=2,'ΕΒΔΟΜΑΔΙΑΙΟ - ΤΡΙΘΕΣΙΟ'!S23=3,'ΕΒΔΟΜΑΔΙΑΙΟ - ΤΡΙΘΕΣΙΟ'!S23=4,'ΕΒΔΟΜΑΔΙΑΙΟ - ΤΡΙΘΕΣΙΟ'!S23=5,'ΕΒΔΟΜΑΔΙΑΙΟ - ΤΡΙΘΕΣΙΟ'!S23=6)=TRUE,1,IF(OR('ΕΒΔΟΜΑΔΙΑΙΟ - ΤΡΙΘΕΣΙΟ'!S23="1β-2α",'ΕΒΔΟΜΑΔΙΑΙΟ - ΤΡΙΘΕΣΙΟ'!S23="2β-3α",'ΕΒΔΟΜΑΔΙΑΙΟ - ΤΡΙΘΕΣΙΟ'!S23="3β-4α",'ΕΒΔΟΜΑΔΙΑΙΟ - ΤΡΙΘΕΣΙΟ'!S23="4β-5α",'ΕΒΔΟΜΑΔΙΑΙΟ - ΤΡΙΘΕΣΙΟ'!S23="5β-6α")=TRUE,1,IF(OR('ΕΒΔΟΜΑΔΙΑΙΟ - ΤΡΙΘΕΣΙΟ'!S23="1α",'ΕΒΔΟΜΑΔΙΑΙΟ - ΤΡΙΘΕΣΙΟ'!S23="2α",'ΕΒΔΟΜΑΔΙΑΙΟ - ΤΡΙΘΕΣΙΟ'!S23="3α",'ΕΒΔΟΜΑΔΙΑΙΟ - ΤΡΙΘΕΣΙΟ'!S23="4α",'ΕΒΔΟΜΑΔΙΑΙΟ - ΤΡΙΘΕΣΙΟ'!S23="5α",'ΕΒΔΟΜΑΔΙΑΙΟ - ΤΡΙΘΕΣΙΟ'!S23="6α",'ΕΒΔΟΜΑΔΙΑΙΟ - ΤΡΙΘΕΣΙΟ'!S23="1β",'ΕΒΔΟΜΑΔΙΑΙΟ - ΤΡΙΘΕΣΙΟ'!S23="2β",'ΕΒΔΟΜΑΔΙΑΙΟ - ΤΡΙΘΕΣΙΟ'!S23="3β",'ΕΒΔΟΜΑΔΙΑΙΟ - ΤΡΙΘΕΣΙΟ'!S23="4β",'ΕΒΔΟΜΑΔΙΑΙΟ - ΤΡΙΘΕΣΙΟ'!S23="5β",'ΕΒΔΟΜΑΔΙΑΙΟ - ΤΡΙΘΕΣΙΟ'!S23="6β")=TRUE,0.5,0))))</f>
        <v>0</v>
      </c>
      <c r="AH14" s="7"/>
      <c r="AI14" s="7">
        <f>IF(OR('ΕΒΔΟΜΑΔΙΑΙΟ - ΤΡΙΘΕΣΙΟ'!U23="1-2",'ΕΒΔΟΜΑΔΙΑΙΟ - ΤΡΙΘΕΣΙΟ'!U23="2-3",'ΕΒΔΟΜΑΔΙΑΙΟ - ΤΡΙΘΕΣΙΟ'!U23="3-4",'ΕΒΔΟΜΑΔΙΑΙΟ - ΤΡΙΘΕΣΙΟ'!U23="4-5",'ΕΒΔΟΜΑΔΙΑΙΟ - ΤΡΙΘΕΣΙΟ'!U23="5-6")=TRUE,2,IF(OR('ΕΒΔΟΜΑΔΙΑΙΟ - ΤΡΙΘΕΣΙΟ'!U23=1,'ΕΒΔΟΜΑΔΙΑΙΟ - ΤΡΙΘΕΣΙΟ'!U23=2,'ΕΒΔΟΜΑΔΙΑΙΟ - ΤΡΙΘΕΣΙΟ'!U23=3,'ΕΒΔΟΜΑΔΙΑΙΟ - ΤΡΙΘΕΣΙΟ'!U23=4,'ΕΒΔΟΜΑΔΙΑΙΟ - ΤΡΙΘΕΣΙΟ'!U23=5,'ΕΒΔΟΜΑΔΙΑΙΟ - ΤΡΙΘΕΣΙΟ'!U23=6)=TRUE,1,IF(OR('ΕΒΔΟΜΑΔΙΑΙΟ - ΤΡΙΘΕΣΙΟ'!U23="1β-2α",'ΕΒΔΟΜΑΔΙΑΙΟ - ΤΡΙΘΕΣΙΟ'!U23="2β-3α",'ΕΒΔΟΜΑΔΙΑΙΟ - ΤΡΙΘΕΣΙΟ'!U23="3β-4α",'ΕΒΔΟΜΑΔΙΑΙΟ - ΤΡΙΘΕΣΙΟ'!U23="4β-5α",'ΕΒΔΟΜΑΔΙΑΙΟ - ΤΡΙΘΕΣΙΟ'!U23="5β-6α")=TRUE,1,IF(OR('ΕΒΔΟΜΑΔΙΑΙΟ - ΤΡΙΘΕΣΙΟ'!U23="1α",'ΕΒΔΟΜΑΔΙΑΙΟ - ΤΡΙΘΕΣΙΟ'!U23="2α",'ΕΒΔΟΜΑΔΙΑΙΟ - ΤΡΙΘΕΣΙΟ'!U23="3α",'ΕΒΔΟΜΑΔΙΑΙΟ - ΤΡΙΘΕΣΙΟ'!U23="4α",'ΕΒΔΟΜΑΔΙΑΙΟ - ΤΡΙΘΕΣΙΟ'!U23="5α",'ΕΒΔΟΜΑΔΙΑΙΟ - ΤΡΙΘΕΣΙΟ'!U23="6α",'ΕΒΔΟΜΑΔΙΑΙΟ - ΤΡΙΘΕΣΙΟ'!U23="1β",'ΕΒΔΟΜΑΔΙΑΙΟ - ΤΡΙΘΕΣΙΟ'!U23="2β",'ΕΒΔΟΜΑΔΙΑΙΟ - ΤΡΙΘΕΣΙΟ'!U23="3β",'ΕΒΔΟΜΑΔΙΑΙΟ - ΤΡΙΘΕΣΙΟ'!U23="4β",'ΕΒΔΟΜΑΔΙΑΙΟ - ΤΡΙΘΕΣΙΟ'!U23="5β",'ΕΒΔΟΜΑΔΙΑΙΟ - ΤΡΙΘΕΣΙΟ'!U23="6β")=TRUE,0.5,0))))</f>
        <v>0</v>
      </c>
      <c r="AJ14" s="12">
        <f>SUM(AA14,AC14,AE14,AG14,AI14)</f>
        <v>0</v>
      </c>
      <c r="CH14" s="9">
        <v>4</v>
      </c>
    </row>
    <row r="15" spans="1:86" ht="12.75">
      <c r="A15" s="13" t="s">
        <v>86</v>
      </c>
      <c r="B15" s="7">
        <f>IF(OR('ΕΒΔΟΜΑΔΙΑΙΟ - ΤΡΙΘΕΣΙΟ'!B24="1-2",'ΕΒΔΟΜΑΔΙΑΙΟ - ΤΡΙΘΕΣΙΟ'!B24="2-3",'ΕΒΔΟΜΑΔΙΑΙΟ - ΤΡΙΘΕΣΙΟ'!B24="3-4",'ΕΒΔΟΜΑΔΙΑΙΟ - ΤΡΙΘΕΣΙΟ'!B24="4-5",'ΕΒΔΟΜΑΔΙΑΙΟ - ΤΡΙΘΕΣΙΟ'!B24="5-6")=TRUE,2,IF(OR('ΕΒΔΟΜΑΔΙΑΙΟ - ΤΡΙΘΕΣΙΟ'!B24=1,'ΕΒΔΟΜΑΔΙΑΙΟ - ΤΡΙΘΕΣΙΟ'!B24=2,'ΕΒΔΟΜΑΔΙΑΙΟ - ΤΡΙΘΕΣΙΟ'!B24=3,'ΕΒΔΟΜΑΔΙΑΙΟ - ΤΡΙΘΕΣΙΟ'!B24=4,'ΕΒΔΟΜΑΔΙΑΙΟ - ΤΡΙΘΕΣΙΟ'!B24=5,'ΕΒΔΟΜΑΔΙΑΙΟ - ΤΡΙΘΕΣΙΟ'!B24=6)=TRUE,1,IF(OR('ΕΒΔΟΜΑΔΙΑΙΟ - ΤΡΙΘΕΣΙΟ'!B24="1β-2α",'ΕΒΔΟΜΑΔΙΑΙΟ - ΤΡΙΘΕΣΙΟ'!B24="2β-3α",'ΕΒΔΟΜΑΔΙΑΙΟ - ΤΡΙΘΕΣΙΟ'!B24="3β-4α",'ΕΒΔΟΜΑΔΙΑΙΟ - ΤΡΙΘΕΣΙΟ'!B24="4β-5α",'ΕΒΔΟΜΑΔΙΑΙΟ - ΤΡΙΘΕΣΙΟ'!B24="5β-6α")=TRUE,1,IF(OR('ΕΒΔΟΜΑΔΙΑΙΟ - ΤΡΙΘΕΣΙΟ'!B24="1α",'ΕΒΔΟΜΑΔΙΑΙΟ - ΤΡΙΘΕΣΙΟ'!B24="2α",'ΕΒΔΟΜΑΔΙΑΙΟ - ΤΡΙΘΕΣΙΟ'!B24="3α",'ΕΒΔΟΜΑΔΙΑΙΟ - ΤΡΙΘΕΣΙΟ'!B24="4α",'ΕΒΔΟΜΑΔΙΑΙΟ - ΤΡΙΘΕΣΙΟ'!B24="5α",'ΕΒΔΟΜΑΔΙΑΙΟ - ΤΡΙΘΕΣΙΟ'!B24="6α",'ΕΒΔΟΜΑΔΙΑΙΟ - ΤΡΙΘΕΣΙΟ'!B24="1β",'ΕΒΔΟΜΑΔΙΑΙΟ - ΤΡΙΘΕΣΙΟ'!B24="2β",'ΕΒΔΟΜΑΔΙΑΙΟ - ΤΡΙΘΕΣΙΟ'!B24="3β",'ΕΒΔΟΜΑΔΙΑΙΟ - ΤΡΙΘΕΣΙΟ'!B24="4β",'ΕΒΔΟΜΑΔΙΑΙΟ - ΤΡΙΘΕΣΙΟ'!B24="5β",'ΕΒΔΟΜΑΔΙΑΙΟ - ΤΡΙΘΕΣΙΟ'!B24="6β")=TRUE,0.5,0))))</f>
        <v>0</v>
      </c>
      <c r="C15" s="7">
        <f>IF(OR('ΕΒΔΟΜΑΔΙΑΙΟ - ΤΡΙΘΕΣΙΟ'!C24="1-2",'ΕΒΔΟΜΑΔΙΑΙΟ - ΤΡΙΘΕΣΙΟ'!C24="2-3",'ΕΒΔΟΜΑΔΙΑΙΟ - ΤΡΙΘΕΣΙΟ'!C24="3-4",'ΕΒΔΟΜΑΔΙΑΙΟ - ΤΡΙΘΕΣΙΟ'!C24="4-5",'ΕΒΔΟΜΑΔΙΑΙΟ - ΤΡΙΘΕΣΙΟ'!C24="5-6")=TRUE,2,IF(OR('ΕΒΔΟΜΑΔΙΑΙΟ - ΤΡΙΘΕΣΙΟ'!C24=1,'ΕΒΔΟΜΑΔΙΑΙΟ - ΤΡΙΘΕΣΙΟ'!C24=2,'ΕΒΔΟΜΑΔΙΑΙΟ - ΤΡΙΘΕΣΙΟ'!C24=3,'ΕΒΔΟΜΑΔΙΑΙΟ - ΤΡΙΘΕΣΙΟ'!C24=4,'ΕΒΔΟΜΑΔΙΑΙΟ - ΤΡΙΘΕΣΙΟ'!C24=5,'ΕΒΔΟΜΑΔΙΑΙΟ - ΤΡΙΘΕΣΙΟ'!C24=6)=TRUE,1,IF(OR('ΕΒΔΟΜΑΔΙΑΙΟ - ΤΡΙΘΕΣΙΟ'!C24="1β-2α",'ΕΒΔΟΜΑΔΙΑΙΟ - ΤΡΙΘΕΣΙΟ'!C24="2β-3α",'ΕΒΔΟΜΑΔΙΑΙΟ - ΤΡΙΘΕΣΙΟ'!C24="3β-4α",'ΕΒΔΟΜΑΔΙΑΙΟ - ΤΡΙΘΕΣΙΟ'!C24="4β-5α",'ΕΒΔΟΜΑΔΙΑΙΟ - ΤΡΙΘΕΣΙΟ'!C24="5β-6α")=TRUE,1,IF(OR('ΕΒΔΟΜΑΔΙΑΙΟ - ΤΡΙΘΕΣΙΟ'!C24="1α",'ΕΒΔΟΜΑΔΙΑΙΟ - ΤΡΙΘΕΣΙΟ'!C24="2α",'ΕΒΔΟΜΑΔΙΑΙΟ - ΤΡΙΘΕΣΙΟ'!C24="3α",'ΕΒΔΟΜΑΔΙΑΙΟ - ΤΡΙΘΕΣΙΟ'!C24="4α",'ΕΒΔΟΜΑΔΙΑΙΟ - ΤΡΙΘΕΣΙΟ'!C24="5α",'ΕΒΔΟΜΑΔΙΑΙΟ - ΤΡΙΘΕΣΙΟ'!C24="6α",'ΕΒΔΟΜΑΔΙΑΙΟ - ΤΡΙΘΕΣΙΟ'!C24="1β",'ΕΒΔΟΜΑΔΙΑΙΟ - ΤΡΙΘΕΣΙΟ'!C24="2β",'ΕΒΔΟΜΑΔΙΑΙΟ - ΤΡΙΘΕΣΙΟ'!C24="3β",'ΕΒΔΟΜΑΔΙΑΙΟ - ΤΡΙΘΕΣΙΟ'!C24="4β",'ΕΒΔΟΜΑΔΙΑΙΟ - ΤΡΙΘΕΣΙΟ'!C24="5β",'ΕΒΔΟΜΑΔΙΑΙΟ - ΤΡΙΘΕΣΙΟ'!C24="6β")=TRUE,0.5,0))))</f>
        <v>0</v>
      </c>
      <c r="D15" s="7">
        <f>IF(OR('ΕΒΔΟΜΑΔΙΑΙΟ - ΤΡΙΘΕΣΙΟ'!D24="1-2",'ΕΒΔΟΜΑΔΙΑΙΟ - ΤΡΙΘΕΣΙΟ'!D24="2-3",'ΕΒΔΟΜΑΔΙΑΙΟ - ΤΡΙΘΕΣΙΟ'!D24="3-4",'ΕΒΔΟΜΑΔΙΑΙΟ - ΤΡΙΘΕΣΙΟ'!D24="4-5",'ΕΒΔΟΜΑΔΙΑΙΟ - ΤΡΙΘΕΣΙΟ'!D24="5-6")=TRUE,2,IF(OR('ΕΒΔΟΜΑΔΙΑΙΟ - ΤΡΙΘΕΣΙΟ'!D24=1,'ΕΒΔΟΜΑΔΙΑΙΟ - ΤΡΙΘΕΣΙΟ'!D24=2,'ΕΒΔΟΜΑΔΙΑΙΟ - ΤΡΙΘΕΣΙΟ'!D24=3,'ΕΒΔΟΜΑΔΙΑΙΟ - ΤΡΙΘΕΣΙΟ'!D24=4,'ΕΒΔΟΜΑΔΙΑΙΟ - ΤΡΙΘΕΣΙΟ'!D24=5,'ΕΒΔΟΜΑΔΙΑΙΟ - ΤΡΙΘΕΣΙΟ'!D24=6)=TRUE,1,IF(OR('ΕΒΔΟΜΑΔΙΑΙΟ - ΤΡΙΘΕΣΙΟ'!D24="1β-2α",'ΕΒΔΟΜΑΔΙΑΙΟ - ΤΡΙΘΕΣΙΟ'!D24="2β-3α",'ΕΒΔΟΜΑΔΙΑΙΟ - ΤΡΙΘΕΣΙΟ'!D24="3β-4α",'ΕΒΔΟΜΑΔΙΑΙΟ - ΤΡΙΘΕΣΙΟ'!D24="4β-5α",'ΕΒΔΟΜΑΔΙΑΙΟ - ΤΡΙΘΕΣΙΟ'!D24="5β-6α")=TRUE,1,IF(OR('ΕΒΔΟΜΑΔΙΑΙΟ - ΤΡΙΘΕΣΙΟ'!D24="1α",'ΕΒΔΟΜΑΔΙΑΙΟ - ΤΡΙΘΕΣΙΟ'!D24="2α",'ΕΒΔΟΜΑΔΙΑΙΟ - ΤΡΙΘΕΣΙΟ'!D24="3α",'ΕΒΔΟΜΑΔΙΑΙΟ - ΤΡΙΘΕΣΙΟ'!D24="4α",'ΕΒΔΟΜΑΔΙΑΙΟ - ΤΡΙΘΕΣΙΟ'!D24="5α",'ΕΒΔΟΜΑΔΙΑΙΟ - ΤΡΙΘΕΣΙΟ'!D24="6α",'ΕΒΔΟΜΑΔΙΑΙΟ - ΤΡΙΘΕΣΙΟ'!D24="1β",'ΕΒΔΟΜΑΔΙΑΙΟ - ΤΡΙΘΕΣΙΟ'!D24="2β",'ΕΒΔΟΜΑΔΙΑΙΟ - ΤΡΙΘΕΣΙΟ'!D24="3β",'ΕΒΔΟΜΑΔΙΑΙΟ - ΤΡΙΘΕΣΙΟ'!D24="4β",'ΕΒΔΟΜΑΔΙΑΙΟ - ΤΡΙΘΕΣΙΟ'!D24="5β",'ΕΒΔΟΜΑΔΙΑΙΟ - ΤΡΙΘΕΣΙΟ'!D24="6β")=TRUE,0.5,0))))</f>
        <v>0</v>
      </c>
      <c r="E15" s="7">
        <f>IF(OR('ΕΒΔΟΜΑΔΙΑΙΟ - ΤΡΙΘΕΣΙΟ'!E24="1-2",'ΕΒΔΟΜΑΔΙΑΙΟ - ΤΡΙΘΕΣΙΟ'!E24="2-3",'ΕΒΔΟΜΑΔΙΑΙΟ - ΤΡΙΘΕΣΙΟ'!E24="3-4",'ΕΒΔΟΜΑΔΙΑΙΟ - ΤΡΙΘΕΣΙΟ'!E24="4-5",'ΕΒΔΟΜΑΔΙΑΙΟ - ΤΡΙΘΕΣΙΟ'!E24="5-6")=TRUE,2,IF(OR('ΕΒΔΟΜΑΔΙΑΙΟ - ΤΡΙΘΕΣΙΟ'!E24=1,'ΕΒΔΟΜΑΔΙΑΙΟ - ΤΡΙΘΕΣΙΟ'!E24=2,'ΕΒΔΟΜΑΔΙΑΙΟ - ΤΡΙΘΕΣΙΟ'!E24=3,'ΕΒΔΟΜΑΔΙΑΙΟ - ΤΡΙΘΕΣΙΟ'!E24=4,'ΕΒΔΟΜΑΔΙΑΙΟ - ΤΡΙΘΕΣΙΟ'!E24=5,'ΕΒΔΟΜΑΔΙΑΙΟ - ΤΡΙΘΕΣΙΟ'!E24=6)=TRUE,1,IF(OR('ΕΒΔΟΜΑΔΙΑΙΟ - ΤΡΙΘΕΣΙΟ'!E24="1β-2α",'ΕΒΔΟΜΑΔΙΑΙΟ - ΤΡΙΘΕΣΙΟ'!E24="2β-3α",'ΕΒΔΟΜΑΔΙΑΙΟ - ΤΡΙΘΕΣΙΟ'!E24="3β-4α",'ΕΒΔΟΜΑΔΙΑΙΟ - ΤΡΙΘΕΣΙΟ'!E24="4β-5α",'ΕΒΔΟΜΑΔΙΑΙΟ - ΤΡΙΘΕΣΙΟ'!E24="5β-6α")=TRUE,1,IF(OR('ΕΒΔΟΜΑΔΙΑΙΟ - ΤΡΙΘΕΣΙΟ'!E24="1α",'ΕΒΔΟΜΑΔΙΑΙΟ - ΤΡΙΘΕΣΙΟ'!E24="2α",'ΕΒΔΟΜΑΔΙΑΙΟ - ΤΡΙΘΕΣΙΟ'!E24="3α",'ΕΒΔΟΜΑΔΙΑΙΟ - ΤΡΙΘΕΣΙΟ'!E24="4α",'ΕΒΔΟΜΑΔΙΑΙΟ - ΤΡΙΘΕΣΙΟ'!E24="5α",'ΕΒΔΟΜΑΔΙΑΙΟ - ΤΡΙΘΕΣΙΟ'!E24="6α",'ΕΒΔΟΜΑΔΙΑΙΟ - ΤΡΙΘΕΣΙΟ'!E24="1β",'ΕΒΔΟΜΑΔΙΑΙΟ - ΤΡΙΘΕΣΙΟ'!E24="2β",'ΕΒΔΟΜΑΔΙΑΙΟ - ΤΡΙΘΕΣΙΟ'!E24="3β",'ΕΒΔΟΜΑΔΙΑΙΟ - ΤΡΙΘΕΣΙΟ'!E24="4β",'ΕΒΔΟΜΑΔΙΑΙΟ - ΤΡΙΘΕΣΙΟ'!E24="5β",'ΕΒΔΟΜΑΔΙΑΙΟ - ΤΡΙΘΕΣΙΟ'!E24="6β")=TRUE,0.5,0))))</f>
        <v>0</v>
      </c>
      <c r="F15" s="7">
        <f>IF(OR('ΕΒΔΟΜΑΔΙΑΙΟ - ΤΡΙΘΕΣΙΟ'!F24="1-2",'ΕΒΔΟΜΑΔΙΑΙΟ - ΤΡΙΘΕΣΙΟ'!F24="2-3",'ΕΒΔΟΜΑΔΙΑΙΟ - ΤΡΙΘΕΣΙΟ'!F24="3-4",'ΕΒΔΟΜΑΔΙΑΙΟ - ΤΡΙΘΕΣΙΟ'!F24="4-5",'ΕΒΔΟΜΑΔΙΑΙΟ - ΤΡΙΘΕΣΙΟ'!F24="5-6")=TRUE,2,IF(OR('ΕΒΔΟΜΑΔΙΑΙΟ - ΤΡΙΘΕΣΙΟ'!F24=1,'ΕΒΔΟΜΑΔΙΑΙΟ - ΤΡΙΘΕΣΙΟ'!F24=2,'ΕΒΔΟΜΑΔΙΑΙΟ - ΤΡΙΘΕΣΙΟ'!F24=3,'ΕΒΔΟΜΑΔΙΑΙΟ - ΤΡΙΘΕΣΙΟ'!F24=4,'ΕΒΔΟΜΑΔΙΑΙΟ - ΤΡΙΘΕΣΙΟ'!F24=5,'ΕΒΔΟΜΑΔΙΑΙΟ - ΤΡΙΘΕΣΙΟ'!F24=6)=TRUE,1,IF(OR('ΕΒΔΟΜΑΔΙΑΙΟ - ΤΡΙΘΕΣΙΟ'!F24="1β-2α",'ΕΒΔΟΜΑΔΙΑΙΟ - ΤΡΙΘΕΣΙΟ'!F24="2β-3α",'ΕΒΔΟΜΑΔΙΑΙΟ - ΤΡΙΘΕΣΙΟ'!F24="3β-4α",'ΕΒΔΟΜΑΔΙΑΙΟ - ΤΡΙΘΕΣΙΟ'!F24="4β-5α",'ΕΒΔΟΜΑΔΙΑΙΟ - ΤΡΙΘΕΣΙΟ'!F24="5β-6α")=TRUE,1,IF(OR('ΕΒΔΟΜΑΔΙΑΙΟ - ΤΡΙΘΕΣΙΟ'!F24="1α",'ΕΒΔΟΜΑΔΙΑΙΟ - ΤΡΙΘΕΣΙΟ'!F24="2α",'ΕΒΔΟΜΑΔΙΑΙΟ - ΤΡΙΘΕΣΙΟ'!F24="3α",'ΕΒΔΟΜΑΔΙΑΙΟ - ΤΡΙΘΕΣΙΟ'!F24="4α",'ΕΒΔΟΜΑΔΙΑΙΟ - ΤΡΙΘΕΣΙΟ'!F24="5α",'ΕΒΔΟΜΑΔΙΑΙΟ - ΤΡΙΘΕΣΙΟ'!F24="6α",'ΕΒΔΟΜΑΔΙΑΙΟ - ΤΡΙΘΕΣΙΟ'!F24="1β",'ΕΒΔΟΜΑΔΙΑΙΟ - ΤΡΙΘΕΣΙΟ'!F24="2β",'ΕΒΔΟΜΑΔΙΑΙΟ - ΤΡΙΘΕΣΙΟ'!F24="3β",'ΕΒΔΟΜΑΔΙΑΙΟ - ΤΡΙΘΕΣΙΟ'!F24="4β",'ΕΒΔΟΜΑΔΙΑΙΟ - ΤΡΙΘΕΣΙΟ'!F24="5β",'ΕΒΔΟΜΑΔΙΑΙΟ - ΤΡΙΘΕΣΙΟ'!F24="6β")=TRUE,0.5,0))))</f>
        <v>0</v>
      </c>
      <c r="G15" s="12">
        <f t="shared" si="1"/>
        <v>0</v>
      </c>
      <c r="H15" s="12"/>
      <c r="I15" s="7"/>
      <c r="J1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1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1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1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1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15" s="12" t="e">
        <f t="shared" si="2"/>
        <v>#REF!</v>
      </c>
      <c r="P15" s="12"/>
      <c r="Q15" s="7"/>
      <c r="R1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1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1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1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1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15" s="12" t="e">
        <f t="shared" si="0"/>
        <v>#REF!</v>
      </c>
      <c r="X15" s="7"/>
      <c r="Y15" s="7"/>
      <c r="Z15" s="7"/>
      <c r="AA15" s="7"/>
      <c r="AB15" s="7"/>
      <c r="AC15" s="7"/>
      <c r="AD15" s="12"/>
      <c r="CH15" s="9" t="s">
        <v>61</v>
      </c>
    </row>
    <row r="16" spans="1:86" ht="12.75">
      <c r="A16" s="26" t="s">
        <v>88</v>
      </c>
      <c r="B16" s="7">
        <f>IF(OR('ΕΒΔΟΜΑΔΙΑΙΟ - ΤΡΙΘΕΣΙΟ'!B25="1-2",'ΕΒΔΟΜΑΔΙΑΙΟ - ΤΡΙΘΕΣΙΟ'!B25="2-3",'ΕΒΔΟΜΑΔΙΑΙΟ - ΤΡΙΘΕΣΙΟ'!B25="3-4",'ΕΒΔΟΜΑΔΙΑΙΟ - ΤΡΙΘΕΣΙΟ'!B25="4-5",'ΕΒΔΟΜΑΔΙΑΙΟ - ΤΡΙΘΕΣΙΟ'!B25="5-6")=TRUE,2,IF(OR('ΕΒΔΟΜΑΔΙΑΙΟ - ΤΡΙΘΕΣΙΟ'!B25=1,'ΕΒΔΟΜΑΔΙΑΙΟ - ΤΡΙΘΕΣΙΟ'!B25=2,'ΕΒΔΟΜΑΔΙΑΙΟ - ΤΡΙΘΕΣΙΟ'!B25=3,'ΕΒΔΟΜΑΔΙΑΙΟ - ΤΡΙΘΕΣΙΟ'!B25=4,'ΕΒΔΟΜΑΔΙΑΙΟ - ΤΡΙΘΕΣΙΟ'!B25=5,'ΕΒΔΟΜΑΔΙΑΙΟ - ΤΡΙΘΕΣΙΟ'!B25=6)=TRUE,1,IF(OR('ΕΒΔΟΜΑΔΙΑΙΟ - ΤΡΙΘΕΣΙΟ'!B25="1β-2α",'ΕΒΔΟΜΑΔΙΑΙΟ - ΤΡΙΘΕΣΙΟ'!B25="2β-3α",'ΕΒΔΟΜΑΔΙΑΙΟ - ΤΡΙΘΕΣΙΟ'!B25="3β-4α",'ΕΒΔΟΜΑΔΙΑΙΟ - ΤΡΙΘΕΣΙΟ'!B25="4β-5α",'ΕΒΔΟΜΑΔΙΑΙΟ - ΤΡΙΘΕΣΙΟ'!B25="5β-6α")=TRUE,1,IF(OR('ΕΒΔΟΜΑΔΙΑΙΟ - ΤΡΙΘΕΣΙΟ'!B25="1α",'ΕΒΔΟΜΑΔΙΑΙΟ - ΤΡΙΘΕΣΙΟ'!B25="2α",'ΕΒΔΟΜΑΔΙΑΙΟ - ΤΡΙΘΕΣΙΟ'!B25="3α",'ΕΒΔΟΜΑΔΙΑΙΟ - ΤΡΙΘΕΣΙΟ'!B25="4α",'ΕΒΔΟΜΑΔΙΑΙΟ - ΤΡΙΘΕΣΙΟ'!B25="5α",'ΕΒΔΟΜΑΔΙΑΙΟ - ΤΡΙΘΕΣΙΟ'!B25="6α",'ΕΒΔΟΜΑΔΙΑΙΟ - ΤΡΙΘΕΣΙΟ'!B25="1β",'ΕΒΔΟΜΑΔΙΑΙΟ - ΤΡΙΘΕΣΙΟ'!B25="2β",'ΕΒΔΟΜΑΔΙΑΙΟ - ΤΡΙΘΕΣΙΟ'!B25="3β",'ΕΒΔΟΜΑΔΙΑΙΟ - ΤΡΙΘΕΣΙΟ'!B25="4β",'ΕΒΔΟΜΑΔΙΑΙΟ - ΤΡΙΘΕΣΙΟ'!B25="5β",'ΕΒΔΟΜΑΔΙΑΙΟ - ΤΡΙΘΕΣΙΟ'!B25="6β")=TRUE,0.5,0))))</f>
        <v>0</v>
      </c>
      <c r="C16" s="7">
        <f>IF(OR('ΕΒΔΟΜΑΔΙΑΙΟ - ΤΡΙΘΕΣΙΟ'!C25="1-2",'ΕΒΔΟΜΑΔΙΑΙΟ - ΤΡΙΘΕΣΙΟ'!C25="2-3",'ΕΒΔΟΜΑΔΙΑΙΟ - ΤΡΙΘΕΣΙΟ'!C25="3-4",'ΕΒΔΟΜΑΔΙΑΙΟ - ΤΡΙΘΕΣΙΟ'!C25="4-5",'ΕΒΔΟΜΑΔΙΑΙΟ - ΤΡΙΘΕΣΙΟ'!C25="5-6")=TRUE,2,IF(OR('ΕΒΔΟΜΑΔΙΑΙΟ - ΤΡΙΘΕΣΙΟ'!C25=1,'ΕΒΔΟΜΑΔΙΑΙΟ - ΤΡΙΘΕΣΙΟ'!C25=2,'ΕΒΔΟΜΑΔΙΑΙΟ - ΤΡΙΘΕΣΙΟ'!C25=3,'ΕΒΔΟΜΑΔΙΑΙΟ - ΤΡΙΘΕΣΙΟ'!C25=4,'ΕΒΔΟΜΑΔΙΑΙΟ - ΤΡΙΘΕΣΙΟ'!C25=5,'ΕΒΔΟΜΑΔΙΑΙΟ - ΤΡΙΘΕΣΙΟ'!C25=6)=TRUE,1,IF(OR('ΕΒΔΟΜΑΔΙΑΙΟ - ΤΡΙΘΕΣΙΟ'!C25="1β-2α",'ΕΒΔΟΜΑΔΙΑΙΟ - ΤΡΙΘΕΣΙΟ'!C25="2β-3α",'ΕΒΔΟΜΑΔΙΑΙΟ - ΤΡΙΘΕΣΙΟ'!C25="3β-4α",'ΕΒΔΟΜΑΔΙΑΙΟ - ΤΡΙΘΕΣΙΟ'!C25="4β-5α",'ΕΒΔΟΜΑΔΙΑΙΟ - ΤΡΙΘΕΣΙΟ'!C25="5β-6α")=TRUE,1,IF(OR('ΕΒΔΟΜΑΔΙΑΙΟ - ΤΡΙΘΕΣΙΟ'!C25="1α",'ΕΒΔΟΜΑΔΙΑΙΟ - ΤΡΙΘΕΣΙΟ'!C25="2α",'ΕΒΔΟΜΑΔΙΑΙΟ - ΤΡΙΘΕΣΙΟ'!C25="3α",'ΕΒΔΟΜΑΔΙΑΙΟ - ΤΡΙΘΕΣΙΟ'!C25="4α",'ΕΒΔΟΜΑΔΙΑΙΟ - ΤΡΙΘΕΣΙΟ'!C25="5α",'ΕΒΔΟΜΑΔΙΑΙΟ - ΤΡΙΘΕΣΙΟ'!C25="6α",'ΕΒΔΟΜΑΔΙΑΙΟ - ΤΡΙΘΕΣΙΟ'!C25="1β",'ΕΒΔΟΜΑΔΙΑΙΟ - ΤΡΙΘΕΣΙΟ'!C25="2β",'ΕΒΔΟΜΑΔΙΑΙΟ - ΤΡΙΘΕΣΙΟ'!C25="3β",'ΕΒΔΟΜΑΔΙΑΙΟ - ΤΡΙΘΕΣΙΟ'!C25="4β",'ΕΒΔΟΜΑΔΙΑΙΟ - ΤΡΙΘΕΣΙΟ'!C25="5β",'ΕΒΔΟΜΑΔΙΑΙΟ - ΤΡΙΘΕΣΙΟ'!C25="6β")=TRUE,0.5,0))))</f>
        <v>0</v>
      </c>
      <c r="D16" s="7">
        <f>IF(OR('ΕΒΔΟΜΑΔΙΑΙΟ - ΤΡΙΘΕΣΙΟ'!D25="1-2",'ΕΒΔΟΜΑΔΙΑΙΟ - ΤΡΙΘΕΣΙΟ'!D25="2-3",'ΕΒΔΟΜΑΔΙΑΙΟ - ΤΡΙΘΕΣΙΟ'!D25="3-4",'ΕΒΔΟΜΑΔΙΑΙΟ - ΤΡΙΘΕΣΙΟ'!D25="4-5",'ΕΒΔΟΜΑΔΙΑΙΟ - ΤΡΙΘΕΣΙΟ'!D25="5-6")=TRUE,2,IF(OR('ΕΒΔΟΜΑΔΙΑΙΟ - ΤΡΙΘΕΣΙΟ'!D25=1,'ΕΒΔΟΜΑΔΙΑΙΟ - ΤΡΙΘΕΣΙΟ'!D25=2,'ΕΒΔΟΜΑΔΙΑΙΟ - ΤΡΙΘΕΣΙΟ'!D25=3,'ΕΒΔΟΜΑΔΙΑΙΟ - ΤΡΙΘΕΣΙΟ'!D25=4,'ΕΒΔΟΜΑΔΙΑΙΟ - ΤΡΙΘΕΣΙΟ'!D25=5,'ΕΒΔΟΜΑΔΙΑΙΟ - ΤΡΙΘΕΣΙΟ'!D25=6)=TRUE,1,IF(OR('ΕΒΔΟΜΑΔΙΑΙΟ - ΤΡΙΘΕΣΙΟ'!D25="1β-2α",'ΕΒΔΟΜΑΔΙΑΙΟ - ΤΡΙΘΕΣΙΟ'!D25="2β-3α",'ΕΒΔΟΜΑΔΙΑΙΟ - ΤΡΙΘΕΣΙΟ'!D25="3β-4α",'ΕΒΔΟΜΑΔΙΑΙΟ - ΤΡΙΘΕΣΙΟ'!D25="4β-5α",'ΕΒΔΟΜΑΔΙΑΙΟ - ΤΡΙΘΕΣΙΟ'!D25="5β-6α")=TRUE,1,IF(OR('ΕΒΔΟΜΑΔΙΑΙΟ - ΤΡΙΘΕΣΙΟ'!D25="1α",'ΕΒΔΟΜΑΔΙΑΙΟ - ΤΡΙΘΕΣΙΟ'!D25="2α",'ΕΒΔΟΜΑΔΙΑΙΟ - ΤΡΙΘΕΣΙΟ'!D25="3α",'ΕΒΔΟΜΑΔΙΑΙΟ - ΤΡΙΘΕΣΙΟ'!D25="4α",'ΕΒΔΟΜΑΔΙΑΙΟ - ΤΡΙΘΕΣΙΟ'!D25="5α",'ΕΒΔΟΜΑΔΙΑΙΟ - ΤΡΙΘΕΣΙΟ'!D25="6α",'ΕΒΔΟΜΑΔΙΑΙΟ - ΤΡΙΘΕΣΙΟ'!D25="1β",'ΕΒΔΟΜΑΔΙΑΙΟ - ΤΡΙΘΕΣΙΟ'!D25="2β",'ΕΒΔΟΜΑΔΙΑΙΟ - ΤΡΙΘΕΣΙΟ'!D25="3β",'ΕΒΔΟΜΑΔΙΑΙΟ - ΤΡΙΘΕΣΙΟ'!D25="4β",'ΕΒΔΟΜΑΔΙΑΙΟ - ΤΡΙΘΕΣΙΟ'!D25="5β",'ΕΒΔΟΜΑΔΙΑΙΟ - ΤΡΙΘΕΣΙΟ'!D25="6β")=TRUE,0.5,0))))</f>
        <v>0</v>
      </c>
      <c r="E16" s="7">
        <f>IF(OR('ΕΒΔΟΜΑΔΙΑΙΟ - ΤΡΙΘΕΣΙΟ'!E25="1-2",'ΕΒΔΟΜΑΔΙΑΙΟ - ΤΡΙΘΕΣΙΟ'!E25="2-3",'ΕΒΔΟΜΑΔΙΑΙΟ - ΤΡΙΘΕΣΙΟ'!E25="3-4",'ΕΒΔΟΜΑΔΙΑΙΟ - ΤΡΙΘΕΣΙΟ'!E25="4-5",'ΕΒΔΟΜΑΔΙΑΙΟ - ΤΡΙΘΕΣΙΟ'!E25="5-6")=TRUE,2,IF(OR('ΕΒΔΟΜΑΔΙΑΙΟ - ΤΡΙΘΕΣΙΟ'!E25=1,'ΕΒΔΟΜΑΔΙΑΙΟ - ΤΡΙΘΕΣΙΟ'!E25=2,'ΕΒΔΟΜΑΔΙΑΙΟ - ΤΡΙΘΕΣΙΟ'!E25=3,'ΕΒΔΟΜΑΔΙΑΙΟ - ΤΡΙΘΕΣΙΟ'!E25=4,'ΕΒΔΟΜΑΔΙΑΙΟ - ΤΡΙΘΕΣΙΟ'!E25=5,'ΕΒΔΟΜΑΔΙΑΙΟ - ΤΡΙΘΕΣΙΟ'!E25=6)=TRUE,1,IF(OR('ΕΒΔΟΜΑΔΙΑΙΟ - ΤΡΙΘΕΣΙΟ'!E25="1β-2α",'ΕΒΔΟΜΑΔΙΑΙΟ - ΤΡΙΘΕΣΙΟ'!E25="2β-3α",'ΕΒΔΟΜΑΔΙΑΙΟ - ΤΡΙΘΕΣΙΟ'!E25="3β-4α",'ΕΒΔΟΜΑΔΙΑΙΟ - ΤΡΙΘΕΣΙΟ'!E25="4β-5α",'ΕΒΔΟΜΑΔΙΑΙΟ - ΤΡΙΘΕΣΙΟ'!E25="5β-6α")=TRUE,1,IF(OR('ΕΒΔΟΜΑΔΙΑΙΟ - ΤΡΙΘΕΣΙΟ'!E25="1α",'ΕΒΔΟΜΑΔΙΑΙΟ - ΤΡΙΘΕΣΙΟ'!E25="2α",'ΕΒΔΟΜΑΔΙΑΙΟ - ΤΡΙΘΕΣΙΟ'!E25="3α",'ΕΒΔΟΜΑΔΙΑΙΟ - ΤΡΙΘΕΣΙΟ'!E25="4α",'ΕΒΔΟΜΑΔΙΑΙΟ - ΤΡΙΘΕΣΙΟ'!E25="5α",'ΕΒΔΟΜΑΔΙΑΙΟ - ΤΡΙΘΕΣΙΟ'!E25="6α",'ΕΒΔΟΜΑΔΙΑΙΟ - ΤΡΙΘΕΣΙΟ'!E25="1β",'ΕΒΔΟΜΑΔΙΑΙΟ - ΤΡΙΘΕΣΙΟ'!E25="2β",'ΕΒΔΟΜΑΔΙΑΙΟ - ΤΡΙΘΕΣΙΟ'!E25="3β",'ΕΒΔΟΜΑΔΙΑΙΟ - ΤΡΙΘΕΣΙΟ'!E25="4β",'ΕΒΔΟΜΑΔΙΑΙΟ - ΤΡΙΘΕΣΙΟ'!E25="5β",'ΕΒΔΟΜΑΔΙΑΙΟ - ΤΡΙΘΕΣΙΟ'!E25="6β")=TRUE,0.5,0))))</f>
        <v>0</v>
      </c>
      <c r="F16" s="7">
        <f>IF(OR('ΕΒΔΟΜΑΔΙΑΙΟ - ΤΡΙΘΕΣΙΟ'!F25="1-2",'ΕΒΔΟΜΑΔΙΑΙΟ - ΤΡΙΘΕΣΙΟ'!F25="2-3",'ΕΒΔΟΜΑΔΙΑΙΟ - ΤΡΙΘΕΣΙΟ'!F25="3-4",'ΕΒΔΟΜΑΔΙΑΙΟ - ΤΡΙΘΕΣΙΟ'!F25="4-5",'ΕΒΔΟΜΑΔΙΑΙΟ - ΤΡΙΘΕΣΙΟ'!F25="5-6")=TRUE,2,IF(OR('ΕΒΔΟΜΑΔΙΑΙΟ - ΤΡΙΘΕΣΙΟ'!F25=1,'ΕΒΔΟΜΑΔΙΑΙΟ - ΤΡΙΘΕΣΙΟ'!F25=2,'ΕΒΔΟΜΑΔΙΑΙΟ - ΤΡΙΘΕΣΙΟ'!F25=3,'ΕΒΔΟΜΑΔΙΑΙΟ - ΤΡΙΘΕΣΙΟ'!F25=4,'ΕΒΔΟΜΑΔΙΑΙΟ - ΤΡΙΘΕΣΙΟ'!F25=5,'ΕΒΔΟΜΑΔΙΑΙΟ - ΤΡΙΘΕΣΙΟ'!F25=6)=TRUE,1,IF(OR('ΕΒΔΟΜΑΔΙΑΙΟ - ΤΡΙΘΕΣΙΟ'!F25="1β-2α",'ΕΒΔΟΜΑΔΙΑΙΟ - ΤΡΙΘΕΣΙΟ'!F25="2β-3α",'ΕΒΔΟΜΑΔΙΑΙΟ - ΤΡΙΘΕΣΙΟ'!F25="3β-4α",'ΕΒΔΟΜΑΔΙΑΙΟ - ΤΡΙΘΕΣΙΟ'!F25="4β-5α",'ΕΒΔΟΜΑΔΙΑΙΟ - ΤΡΙΘΕΣΙΟ'!F25="5β-6α")=TRUE,1,IF(OR('ΕΒΔΟΜΑΔΙΑΙΟ - ΤΡΙΘΕΣΙΟ'!F25="1α",'ΕΒΔΟΜΑΔΙΑΙΟ - ΤΡΙΘΕΣΙΟ'!F25="2α",'ΕΒΔΟΜΑΔΙΑΙΟ - ΤΡΙΘΕΣΙΟ'!F25="3α",'ΕΒΔΟΜΑΔΙΑΙΟ - ΤΡΙΘΕΣΙΟ'!F25="4α",'ΕΒΔΟΜΑΔΙΑΙΟ - ΤΡΙΘΕΣΙΟ'!F25="5α",'ΕΒΔΟΜΑΔΙΑΙΟ - ΤΡΙΘΕΣΙΟ'!F25="6α",'ΕΒΔΟΜΑΔΙΑΙΟ - ΤΡΙΘΕΣΙΟ'!F25="1β",'ΕΒΔΟΜΑΔΙΑΙΟ - ΤΡΙΘΕΣΙΟ'!F25="2β",'ΕΒΔΟΜΑΔΙΑΙΟ - ΤΡΙΘΕΣΙΟ'!F25="3β",'ΕΒΔΟΜΑΔΙΑΙΟ - ΤΡΙΘΕΣΙΟ'!F25="4β",'ΕΒΔΟΜΑΔΙΑΙΟ - ΤΡΙΘΕΣΙΟ'!F25="5β",'ΕΒΔΟΜΑΔΙΑΙΟ - ΤΡΙΘΕΣΙΟ'!F25="6β")=TRUE,0.5,0))))</f>
        <v>0</v>
      </c>
      <c r="G16" s="12">
        <f t="shared" si="1"/>
        <v>0</v>
      </c>
      <c r="H16" s="12"/>
      <c r="I16" s="7"/>
      <c r="J1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1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1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1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1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16" s="12" t="e">
        <f t="shared" si="2"/>
        <v>#REF!</v>
      </c>
      <c r="P16" s="12"/>
      <c r="Q16" s="7"/>
      <c r="R1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1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1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1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1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16" s="12" t="e">
        <f t="shared" si="0"/>
        <v>#REF!</v>
      </c>
      <c r="X16" s="7"/>
      <c r="Y16" s="7"/>
      <c r="Z16" s="7"/>
      <c r="AA16" s="7">
        <f>IF(OR('ΕΒΔΟΜΑΔΙΑΙΟ - ΤΡΙΘΕΣΙΟ'!M25="1-2",'ΕΒΔΟΜΑΔΙΑΙΟ - ΤΡΙΘΕΣΙΟ'!M25="2-3",'ΕΒΔΟΜΑΔΙΑΙΟ - ΤΡΙΘΕΣΙΟ'!M25="3-4",'ΕΒΔΟΜΑΔΙΑΙΟ - ΤΡΙΘΕΣΙΟ'!M25="4-5",'ΕΒΔΟΜΑΔΙΑΙΟ - ΤΡΙΘΕΣΙΟ'!M25="5-6")=TRUE,2,IF(OR('ΕΒΔΟΜΑΔΙΑΙΟ - ΤΡΙΘΕΣΙΟ'!M25=1,'ΕΒΔΟΜΑΔΙΑΙΟ - ΤΡΙΘΕΣΙΟ'!M25=2,'ΕΒΔΟΜΑΔΙΑΙΟ - ΤΡΙΘΕΣΙΟ'!M25=3,'ΕΒΔΟΜΑΔΙΑΙΟ - ΤΡΙΘΕΣΙΟ'!M25=4,'ΕΒΔΟΜΑΔΙΑΙΟ - ΤΡΙΘΕΣΙΟ'!M25=5,'ΕΒΔΟΜΑΔΙΑΙΟ - ΤΡΙΘΕΣΙΟ'!M25=6)=TRUE,1,IF(OR('ΕΒΔΟΜΑΔΙΑΙΟ - ΤΡΙΘΕΣΙΟ'!M25="1β-2α",'ΕΒΔΟΜΑΔΙΑΙΟ - ΤΡΙΘΕΣΙΟ'!M25="2β-3α",'ΕΒΔΟΜΑΔΙΑΙΟ - ΤΡΙΘΕΣΙΟ'!M25="3β-4α",'ΕΒΔΟΜΑΔΙΑΙΟ - ΤΡΙΘΕΣΙΟ'!M25="4β-5α",'ΕΒΔΟΜΑΔΙΑΙΟ - ΤΡΙΘΕΣΙΟ'!M25="5β-6α")=TRUE,1,IF(OR('ΕΒΔΟΜΑΔΙΑΙΟ - ΤΡΙΘΕΣΙΟ'!M25="1α",'ΕΒΔΟΜΑΔΙΑΙΟ - ΤΡΙΘΕΣΙΟ'!M25="2α",'ΕΒΔΟΜΑΔΙΑΙΟ - ΤΡΙΘΕΣΙΟ'!M25="3α",'ΕΒΔΟΜΑΔΙΑΙΟ - ΤΡΙΘΕΣΙΟ'!M25="4α",'ΕΒΔΟΜΑΔΙΑΙΟ - ΤΡΙΘΕΣΙΟ'!M25="5α",'ΕΒΔΟΜΑΔΙΑΙΟ - ΤΡΙΘΕΣΙΟ'!M25="6α",'ΕΒΔΟΜΑΔΙΑΙΟ - ΤΡΙΘΕΣΙΟ'!M25="1β",'ΕΒΔΟΜΑΔΙΑΙΟ - ΤΡΙΘΕΣΙΟ'!M25="2β",'ΕΒΔΟΜΑΔΙΑΙΟ - ΤΡΙΘΕΣΙΟ'!M25="3β",'ΕΒΔΟΜΑΔΙΑΙΟ - ΤΡΙΘΕΣΙΟ'!M25="4β",'ΕΒΔΟΜΑΔΙΑΙΟ - ΤΡΙΘΕΣΙΟ'!M25="5β",'ΕΒΔΟΜΑΔΙΑΙΟ - ΤΡΙΘΕΣΙΟ'!M25="6β")=TRUE,0.5,0))))</f>
        <v>0</v>
      </c>
      <c r="AB16" s="7"/>
      <c r="AC16" s="7">
        <f>IF(OR('ΕΒΔΟΜΑΔΙΑΙΟ - ΤΡΙΘΕΣΙΟ'!O25="1-2",'ΕΒΔΟΜΑΔΙΑΙΟ - ΤΡΙΘΕΣΙΟ'!O25="2-3",'ΕΒΔΟΜΑΔΙΑΙΟ - ΤΡΙΘΕΣΙΟ'!O25="3-4",'ΕΒΔΟΜΑΔΙΑΙΟ - ΤΡΙΘΕΣΙΟ'!O25="4-5",'ΕΒΔΟΜΑΔΙΑΙΟ - ΤΡΙΘΕΣΙΟ'!O25="5-6")=TRUE,2,IF(OR('ΕΒΔΟΜΑΔΙΑΙΟ - ΤΡΙΘΕΣΙΟ'!O25=1,'ΕΒΔΟΜΑΔΙΑΙΟ - ΤΡΙΘΕΣΙΟ'!O25=2,'ΕΒΔΟΜΑΔΙΑΙΟ - ΤΡΙΘΕΣΙΟ'!O25=3,'ΕΒΔΟΜΑΔΙΑΙΟ - ΤΡΙΘΕΣΙΟ'!O25=4,'ΕΒΔΟΜΑΔΙΑΙΟ - ΤΡΙΘΕΣΙΟ'!O25=5,'ΕΒΔΟΜΑΔΙΑΙΟ - ΤΡΙΘΕΣΙΟ'!O25=6)=TRUE,1,IF(OR('ΕΒΔΟΜΑΔΙΑΙΟ - ΤΡΙΘΕΣΙΟ'!O25="1β-2α",'ΕΒΔΟΜΑΔΙΑΙΟ - ΤΡΙΘΕΣΙΟ'!O25="2β-3α",'ΕΒΔΟΜΑΔΙΑΙΟ - ΤΡΙΘΕΣΙΟ'!O25="3β-4α",'ΕΒΔΟΜΑΔΙΑΙΟ - ΤΡΙΘΕΣΙΟ'!O25="4β-5α",'ΕΒΔΟΜΑΔΙΑΙΟ - ΤΡΙΘΕΣΙΟ'!O25="5β-6α")=TRUE,1,IF(OR('ΕΒΔΟΜΑΔΙΑΙΟ - ΤΡΙΘΕΣΙΟ'!O25="1α",'ΕΒΔΟΜΑΔΙΑΙΟ - ΤΡΙΘΕΣΙΟ'!O25="2α",'ΕΒΔΟΜΑΔΙΑΙΟ - ΤΡΙΘΕΣΙΟ'!O25="3α",'ΕΒΔΟΜΑΔΙΑΙΟ - ΤΡΙΘΕΣΙΟ'!O25="4α",'ΕΒΔΟΜΑΔΙΑΙΟ - ΤΡΙΘΕΣΙΟ'!O25="5α",'ΕΒΔΟΜΑΔΙΑΙΟ - ΤΡΙΘΕΣΙΟ'!O25="6α",'ΕΒΔΟΜΑΔΙΑΙΟ - ΤΡΙΘΕΣΙΟ'!O25="1β",'ΕΒΔΟΜΑΔΙΑΙΟ - ΤΡΙΘΕΣΙΟ'!O25="2β",'ΕΒΔΟΜΑΔΙΑΙΟ - ΤΡΙΘΕΣΙΟ'!O25="3β",'ΕΒΔΟΜΑΔΙΑΙΟ - ΤΡΙΘΕΣΙΟ'!O25="4β",'ΕΒΔΟΜΑΔΙΑΙΟ - ΤΡΙΘΕΣΙΟ'!O25="5β",'ΕΒΔΟΜΑΔΙΑΙΟ - ΤΡΙΘΕΣΙΟ'!O25="6β")=TRUE,0.5,0))))</f>
        <v>0</v>
      </c>
      <c r="AD16" s="7"/>
      <c r="AE16" s="7">
        <f>IF(OR('ΕΒΔΟΜΑΔΙΑΙΟ - ΤΡΙΘΕΣΙΟ'!Q25="1-2",'ΕΒΔΟΜΑΔΙΑΙΟ - ΤΡΙΘΕΣΙΟ'!Q25="2-3",'ΕΒΔΟΜΑΔΙΑΙΟ - ΤΡΙΘΕΣΙΟ'!Q25="3-4",'ΕΒΔΟΜΑΔΙΑΙΟ - ΤΡΙΘΕΣΙΟ'!Q25="4-5",'ΕΒΔΟΜΑΔΙΑΙΟ - ΤΡΙΘΕΣΙΟ'!Q25="5-6")=TRUE,2,IF(OR('ΕΒΔΟΜΑΔΙΑΙΟ - ΤΡΙΘΕΣΙΟ'!Q25=1,'ΕΒΔΟΜΑΔΙΑΙΟ - ΤΡΙΘΕΣΙΟ'!Q25=2,'ΕΒΔΟΜΑΔΙΑΙΟ - ΤΡΙΘΕΣΙΟ'!Q25=3,'ΕΒΔΟΜΑΔΙΑΙΟ - ΤΡΙΘΕΣΙΟ'!Q25=4,'ΕΒΔΟΜΑΔΙΑΙΟ - ΤΡΙΘΕΣΙΟ'!Q25=5,'ΕΒΔΟΜΑΔΙΑΙΟ - ΤΡΙΘΕΣΙΟ'!Q25=6)=TRUE,1,IF(OR('ΕΒΔΟΜΑΔΙΑΙΟ - ΤΡΙΘΕΣΙΟ'!Q25="1β-2α",'ΕΒΔΟΜΑΔΙΑΙΟ - ΤΡΙΘΕΣΙΟ'!Q25="2β-3α",'ΕΒΔΟΜΑΔΙΑΙΟ - ΤΡΙΘΕΣΙΟ'!Q25="3β-4α",'ΕΒΔΟΜΑΔΙΑΙΟ - ΤΡΙΘΕΣΙΟ'!Q25="4β-5α",'ΕΒΔΟΜΑΔΙΑΙΟ - ΤΡΙΘΕΣΙΟ'!Q25="5β-6α")=TRUE,1,IF(OR('ΕΒΔΟΜΑΔΙΑΙΟ - ΤΡΙΘΕΣΙΟ'!Q25="1α",'ΕΒΔΟΜΑΔΙΑΙΟ - ΤΡΙΘΕΣΙΟ'!Q25="2α",'ΕΒΔΟΜΑΔΙΑΙΟ - ΤΡΙΘΕΣΙΟ'!Q25="3α",'ΕΒΔΟΜΑΔΙΑΙΟ - ΤΡΙΘΕΣΙΟ'!Q25="4α",'ΕΒΔΟΜΑΔΙΑΙΟ - ΤΡΙΘΕΣΙΟ'!Q25="5α",'ΕΒΔΟΜΑΔΙΑΙΟ - ΤΡΙΘΕΣΙΟ'!Q25="6α",'ΕΒΔΟΜΑΔΙΑΙΟ - ΤΡΙΘΕΣΙΟ'!Q25="1β",'ΕΒΔΟΜΑΔΙΑΙΟ - ΤΡΙΘΕΣΙΟ'!Q25="2β",'ΕΒΔΟΜΑΔΙΑΙΟ - ΤΡΙΘΕΣΙΟ'!Q25="3β",'ΕΒΔΟΜΑΔΙΑΙΟ - ΤΡΙΘΕΣΙΟ'!Q25="4β",'ΕΒΔΟΜΑΔΙΑΙΟ - ΤΡΙΘΕΣΙΟ'!Q25="5β",'ΕΒΔΟΜΑΔΙΑΙΟ - ΤΡΙΘΕΣΙΟ'!Q25="6β")=TRUE,0.5,0))))</f>
        <v>0</v>
      </c>
      <c r="AF16" s="7"/>
      <c r="AG16" s="7">
        <f>IF(OR('ΕΒΔΟΜΑΔΙΑΙΟ - ΤΡΙΘΕΣΙΟ'!S25="1-2",'ΕΒΔΟΜΑΔΙΑΙΟ - ΤΡΙΘΕΣΙΟ'!S25="2-3",'ΕΒΔΟΜΑΔΙΑΙΟ - ΤΡΙΘΕΣΙΟ'!S25="3-4",'ΕΒΔΟΜΑΔΙΑΙΟ - ΤΡΙΘΕΣΙΟ'!S25="4-5",'ΕΒΔΟΜΑΔΙΑΙΟ - ΤΡΙΘΕΣΙΟ'!S25="5-6")=TRUE,2,IF(OR('ΕΒΔΟΜΑΔΙΑΙΟ - ΤΡΙΘΕΣΙΟ'!S25=1,'ΕΒΔΟΜΑΔΙΑΙΟ - ΤΡΙΘΕΣΙΟ'!S25=2,'ΕΒΔΟΜΑΔΙΑΙΟ - ΤΡΙΘΕΣΙΟ'!S25=3,'ΕΒΔΟΜΑΔΙΑΙΟ - ΤΡΙΘΕΣΙΟ'!S25=4,'ΕΒΔΟΜΑΔΙΑΙΟ - ΤΡΙΘΕΣΙΟ'!S25=5,'ΕΒΔΟΜΑΔΙΑΙΟ - ΤΡΙΘΕΣΙΟ'!S25=6)=TRUE,1,IF(OR('ΕΒΔΟΜΑΔΙΑΙΟ - ΤΡΙΘΕΣΙΟ'!S25="1β-2α",'ΕΒΔΟΜΑΔΙΑΙΟ - ΤΡΙΘΕΣΙΟ'!S25="2β-3α",'ΕΒΔΟΜΑΔΙΑΙΟ - ΤΡΙΘΕΣΙΟ'!S25="3β-4α",'ΕΒΔΟΜΑΔΙΑΙΟ - ΤΡΙΘΕΣΙΟ'!S25="4β-5α",'ΕΒΔΟΜΑΔΙΑΙΟ - ΤΡΙΘΕΣΙΟ'!S25="5β-6α")=TRUE,1,IF(OR('ΕΒΔΟΜΑΔΙΑΙΟ - ΤΡΙΘΕΣΙΟ'!S25="1α",'ΕΒΔΟΜΑΔΙΑΙΟ - ΤΡΙΘΕΣΙΟ'!S25="2α",'ΕΒΔΟΜΑΔΙΑΙΟ - ΤΡΙΘΕΣΙΟ'!S25="3α",'ΕΒΔΟΜΑΔΙΑΙΟ - ΤΡΙΘΕΣΙΟ'!S25="4α",'ΕΒΔΟΜΑΔΙΑΙΟ - ΤΡΙΘΕΣΙΟ'!S25="5α",'ΕΒΔΟΜΑΔΙΑΙΟ - ΤΡΙΘΕΣΙΟ'!S25="6α",'ΕΒΔΟΜΑΔΙΑΙΟ - ΤΡΙΘΕΣΙΟ'!S25="1β",'ΕΒΔΟΜΑΔΙΑΙΟ - ΤΡΙΘΕΣΙΟ'!S25="2β",'ΕΒΔΟΜΑΔΙΑΙΟ - ΤΡΙΘΕΣΙΟ'!S25="3β",'ΕΒΔΟΜΑΔΙΑΙΟ - ΤΡΙΘΕΣΙΟ'!S25="4β",'ΕΒΔΟΜΑΔΙΑΙΟ - ΤΡΙΘΕΣΙΟ'!S25="5β",'ΕΒΔΟΜΑΔΙΑΙΟ - ΤΡΙΘΕΣΙΟ'!S25="6β")=TRUE,0.5,0))))</f>
        <v>0</v>
      </c>
      <c r="AH16" s="7"/>
      <c r="AI16" s="7">
        <f>IF(OR('ΕΒΔΟΜΑΔΙΑΙΟ - ΤΡΙΘΕΣΙΟ'!U25="1-2",'ΕΒΔΟΜΑΔΙΑΙΟ - ΤΡΙΘΕΣΙΟ'!U25="2-3",'ΕΒΔΟΜΑΔΙΑΙΟ - ΤΡΙΘΕΣΙΟ'!U25="3-4",'ΕΒΔΟΜΑΔΙΑΙΟ - ΤΡΙΘΕΣΙΟ'!U25="4-5",'ΕΒΔΟΜΑΔΙΑΙΟ - ΤΡΙΘΕΣΙΟ'!U25="5-6")=TRUE,2,IF(OR('ΕΒΔΟΜΑΔΙΑΙΟ - ΤΡΙΘΕΣΙΟ'!U25=1,'ΕΒΔΟΜΑΔΙΑΙΟ - ΤΡΙΘΕΣΙΟ'!U25=2,'ΕΒΔΟΜΑΔΙΑΙΟ - ΤΡΙΘΕΣΙΟ'!U25=3,'ΕΒΔΟΜΑΔΙΑΙΟ - ΤΡΙΘΕΣΙΟ'!U25=4,'ΕΒΔΟΜΑΔΙΑΙΟ - ΤΡΙΘΕΣΙΟ'!U25=5,'ΕΒΔΟΜΑΔΙΑΙΟ - ΤΡΙΘΕΣΙΟ'!U25=6)=TRUE,1,IF(OR('ΕΒΔΟΜΑΔΙΑΙΟ - ΤΡΙΘΕΣΙΟ'!U25="1β-2α",'ΕΒΔΟΜΑΔΙΑΙΟ - ΤΡΙΘΕΣΙΟ'!U25="2β-3α",'ΕΒΔΟΜΑΔΙΑΙΟ - ΤΡΙΘΕΣΙΟ'!U25="3β-4α",'ΕΒΔΟΜΑΔΙΑΙΟ - ΤΡΙΘΕΣΙΟ'!U25="4β-5α",'ΕΒΔΟΜΑΔΙΑΙΟ - ΤΡΙΘΕΣΙΟ'!U25="5β-6α")=TRUE,1,IF(OR('ΕΒΔΟΜΑΔΙΑΙΟ - ΤΡΙΘΕΣΙΟ'!U25="1α",'ΕΒΔΟΜΑΔΙΑΙΟ - ΤΡΙΘΕΣΙΟ'!U25="2α",'ΕΒΔΟΜΑΔΙΑΙΟ - ΤΡΙΘΕΣΙΟ'!U25="3α",'ΕΒΔΟΜΑΔΙΑΙΟ - ΤΡΙΘΕΣΙΟ'!U25="4α",'ΕΒΔΟΜΑΔΙΑΙΟ - ΤΡΙΘΕΣΙΟ'!U25="5α",'ΕΒΔΟΜΑΔΙΑΙΟ - ΤΡΙΘΕΣΙΟ'!U25="6α",'ΕΒΔΟΜΑΔΙΑΙΟ - ΤΡΙΘΕΣΙΟ'!U25="1β",'ΕΒΔΟΜΑΔΙΑΙΟ - ΤΡΙΘΕΣΙΟ'!U25="2β",'ΕΒΔΟΜΑΔΙΑΙΟ - ΤΡΙΘΕΣΙΟ'!U25="3β",'ΕΒΔΟΜΑΔΙΑΙΟ - ΤΡΙΘΕΣΙΟ'!U25="4β",'ΕΒΔΟΜΑΔΙΑΙΟ - ΤΡΙΘΕΣΙΟ'!U25="5β",'ΕΒΔΟΜΑΔΙΑΙΟ - ΤΡΙΘΕΣΙΟ'!U25="6β")=TRUE,0.5,0))))</f>
        <v>0</v>
      </c>
      <c r="AJ16" s="12">
        <f>SUM(AA16,AC16,AE16,AG16,AI16)</f>
        <v>0</v>
      </c>
      <c r="CH16" s="9" t="s">
        <v>62</v>
      </c>
    </row>
    <row r="17" spans="1:86" ht="12.75">
      <c r="A17" s="13" t="s">
        <v>89</v>
      </c>
      <c r="B17" s="7">
        <f>IF(OR('ΕΒΔΟΜΑΔΙΑΙΟ - ΤΡΙΘΕΣΙΟ'!B26="1-2",'ΕΒΔΟΜΑΔΙΑΙΟ - ΤΡΙΘΕΣΙΟ'!B26="2-3",'ΕΒΔΟΜΑΔΙΑΙΟ - ΤΡΙΘΕΣΙΟ'!B26="3-4",'ΕΒΔΟΜΑΔΙΑΙΟ - ΤΡΙΘΕΣΙΟ'!B26="4-5",'ΕΒΔΟΜΑΔΙΑΙΟ - ΤΡΙΘΕΣΙΟ'!B26="5-6")=TRUE,2,IF(OR('ΕΒΔΟΜΑΔΙΑΙΟ - ΤΡΙΘΕΣΙΟ'!B26=1,'ΕΒΔΟΜΑΔΙΑΙΟ - ΤΡΙΘΕΣΙΟ'!B26=2,'ΕΒΔΟΜΑΔΙΑΙΟ - ΤΡΙΘΕΣΙΟ'!B26=3,'ΕΒΔΟΜΑΔΙΑΙΟ - ΤΡΙΘΕΣΙΟ'!B26=4,'ΕΒΔΟΜΑΔΙΑΙΟ - ΤΡΙΘΕΣΙΟ'!B26=5,'ΕΒΔΟΜΑΔΙΑΙΟ - ΤΡΙΘΕΣΙΟ'!B26=6)=TRUE,1,IF(OR('ΕΒΔΟΜΑΔΙΑΙΟ - ΤΡΙΘΕΣΙΟ'!B26="1β-2α",'ΕΒΔΟΜΑΔΙΑΙΟ - ΤΡΙΘΕΣΙΟ'!B26="2β-3α",'ΕΒΔΟΜΑΔΙΑΙΟ - ΤΡΙΘΕΣΙΟ'!B26="3β-4α",'ΕΒΔΟΜΑΔΙΑΙΟ - ΤΡΙΘΕΣΙΟ'!B26="4β-5α",'ΕΒΔΟΜΑΔΙΑΙΟ - ΤΡΙΘΕΣΙΟ'!B26="5β-6α")=TRUE,1,IF(OR('ΕΒΔΟΜΑΔΙΑΙΟ - ΤΡΙΘΕΣΙΟ'!B26="1α",'ΕΒΔΟΜΑΔΙΑΙΟ - ΤΡΙΘΕΣΙΟ'!B26="2α",'ΕΒΔΟΜΑΔΙΑΙΟ - ΤΡΙΘΕΣΙΟ'!B26="3α",'ΕΒΔΟΜΑΔΙΑΙΟ - ΤΡΙΘΕΣΙΟ'!B26="4α",'ΕΒΔΟΜΑΔΙΑΙΟ - ΤΡΙΘΕΣΙΟ'!B26="5α",'ΕΒΔΟΜΑΔΙΑΙΟ - ΤΡΙΘΕΣΙΟ'!B26="6α",'ΕΒΔΟΜΑΔΙΑΙΟ - ΤΡΙΘΕΣΙΟ'!B26="1β",'ΕΒΔΟΜΑΔΙΑΙΟ - ΤΡΙΘΕΣΙΟ'!B26="2β",'ΕΒΔΟΜΑΔΙΑΙΟ - ΤΡΙΘΕΣΙΟ'!B26="3β",'ΕΒΔΟΜΑΔΙΑΙΟ - ΤΡΙΘΕΣΙΟ'!B26="4β",'ΕΒΔΟΜΑΔΙΑΙΟ - ΤΡΙΘΕΣΙΟ'!B26="5β",'ΕΒΔΟΜΑΔΙΑΙΟ - ΤΡΙΘΕΣΙΟ'!B26="6β")=TRUE,0.5,0))))</f>
        <v>0</v>
      </c>
      <c r="C17" s="7">
        <f>IF(OR('ΕΒΔΟΜΑΔΙΑΙΟ - ΤΡΙΘΕΣΙΟ'!C26="1-2",'ΕΒΔΟΜΑΔΙΑΙΟ - ΤΡΙΘΕΣΙΟ'!C26="2-3",'ΕΒΔΟΜΑΔΙΑΙΟ - ΤΡΙΘΕΣΙΟ'!C26="3-4",'ΕΒΔΟΜΑΔΙΑΙΟ - ΤΡΙΘΕΣΙΟ'!C26="4-5",'ΕΒΔΟΜΑΔΙΑΙΟ - ΤΡΙΘΕΣΙΟ'!C26="5-6")=TRUE,2,IF(OR('ΕΒΔΟΜΑΔΙΑΙΟ - ΤΡΙΘΕΣΙΟ'!C26=1,'ΕΒΔΟΜΑΔΙΑΙΟ - ΤΡΙΘΕΣΙΟ'!C26=2,'ΕΒΔΟΜΑΔΙΑΙΟ - ΤΡΙΘΕΣΙΟ'!C26=3,'ΕΒΔΟΜΑΔΙΑΙΟ - ΤΡΙΘΕΣΙΟ'!C26=4,'ΕΒΔΟΜΑΔΙΑΙΟ - ΤΡΙΘΕΣΙΟ'!C26=5,'ΕΒΔΟΜΑΔΙΑΙΟ - ΤΡΙΘΕΣΙΟ'!C26=6)=TRUE,1,IF(OR('ΕΒΔΟΜΑΔΙΑΙΟ - ΤΡΙΘΕΣΙΟ'!C26="1β-2α",'ΕΒΔΟΜΑΔΙΑΙΟ - ΤΡΙΘΕΣΙΟ'!C26="2β-3α",'ΕΒΔΟΜΑΔΙΑΙΟ - ΤΡΙΘΕΣΙΟ'!C26="3β-4α",'ΕΒΔΟΜΑΔΙΑΙΟ - ΤΡΙΘΕΣΙΟ'!C26="4β-5α",'ΕΒΔΟΜΑΔΙΑΙΟ - ΤΡΙΘΕΣΙΟ'!C26="5β-6α")=TRUE,1,IF(OR('ΕΒΔΟΜΑΔΙΑΙΟ - ΤΡΙΘΕΣΙΟ'!C26="1α",'ΕΒΔΟΜΑΔΙΑΙΟ - ΤΡΙΘΕΣΙΟ'!C26="2α",'ΕΒΔΟΜΑΔΙΑΙΟ - ΤΡΙΘΕΣΙΟ'!C26="3α",'ΕΒΔΟΜΑΔΙΑΙΟ - ΤΡΙΘΕΣΙΟ'!C26="4α",'ΕΒΔΟΜΑΔΙΑΙΟ - ΤΡΙΘΕΣΙΟ'!C26="5α",'ΕΒΔΟΜΑΔΙΑΙΟ - ΤΡΙΘΕΣΙΟ'!C26="6α",'ΕΒΔΟΜΑΔΙΑΙΟ - ΤΡΙΘΕΣΙΟ'!C26="1β",'ΕΒΔΟΜΑΔΙΑΙΟ - ΤΡΙΘΕΣΙΟ'!C26="2β",'ΕΒΔΟΜΑΔΙΑΙΟ - ΤΡΙΘΕΣΙΟ'!C26="3β",'ΕΒΔΟΜΑΔΙΑΙΟ - ΤΡΙΘΕΣΙΟ'!C26="4β",'ΕΒΔΟΜΑΔΙΑΙΟ - ΤΡΙΘΕΣΙΟ'!C26="5β",'ΕΒΔΟΜΑΔΙΑΙΟ - ΤΡΙΘΕΣΙΟ'!C26="6β")=TRUE,0.5,0))))</f>
        <v>0</v>
      </c>
      <c r="D17" s="7">
        <f>IF(OR('ΕΒΔΟΜΑΔΙΑΙΟ - ΤΡΙΘΕΣΙΟ'!D26="1-2",'ΕΒΔΟΜΑΔΙΑΙΟ - ΤΡΙΘΕΣΙΟ'!D26="2-3",'ΕΒΔΟΜΑΔΙΑΙΟ - ΤΡΙΘΕΣΙΟ'!D26="3-4",'ΕΒΔΟΜΑΔΙΑΙΟ - ΤΡΙΘΕΣΙΟ'!D26="4-5",'ΕΒΔΟΜΑΔΙΑΙΟ - ΤΡΙΘΕΣΙΟ'!D26="5-6")=TRUE,2,IF(OR('ΕΒΔΟΜΑΔΙΑΙΟ - ΤΡΙΘΕΣΙΟ'!D26=1,'ΕΒΔΟΜΑΔΙΑΙΟ - ΤΡΙΘΕΣΙΟ'!D26=2,'ΕΒΔΟΜΑΔΙΑΙΟ - ΤΡΙΘΕΣΙΟ'!D26=3,'ΕΒΔΟΜΑΔΙΑΙΟ - ΤΡΙΘΕΣΙΟ'!D26=4,'ΕΒΔΟΜΑΔΙΑΙΟ - ΤΡΙΘΕΣΙΟ'!D26=5,'ΕΒΔΟΜΑΔΙΑΙΟ - ΤΡΙΘΕΣΙΟ'!D26=6)=TRUE,1,IF(OR('ΕΒΔΟΜΑΔΙΑΙΟ - ΤΡΙΘΕΣΙΟ'!D26="1β-2α",'ΕΒΔΟΜΑΔΙΑΙΟ - ΤΡΙΘΕΣΙΟ'!D26="2β-3α",'ΕΒΔΟΜΑΔΙΑΙΟ - ΤΡΙΘΕΣΙΟ'!D26="3β-4α",'ΕΒΔΟΜΑΔΙΑΙΟ - ΤΡΙΘΕΣΙΟ'!D26="4β-5α",'ΕΒΔΟΜΑΔΙΑΙΟ - ΤΡΙΘΕΣΙΟ'!D26="5β-6α")=TRUE,1,IF(OR('ΕΒΔΟΜΑΔΙΑΙΟ - ΤΡΙΘΕΣΙΟ'!D26="1α",'ΕΒΔΟΜΑΔΙΑΙΟ - ΤΡΙΘΕΣΙΟ'!D26="2α",'ΕΒΔΟΜΑΔΙΑΙΟ - ΤΡΙΘΕΣΙΟ'!D26="3α",'ΕΒΔΟΜΑΔΙΑΙΟ - ΤΡΙΘΕΣΙΟ'!D26="4α",'ΕΒΔΟΜΑΔΙΑΙΟ - ΤΡΙΘΕΣΙΟ'!D26="5α",'ΕΒΔΟΜΑΔΙΑΙΟ - ΤΡΙΘΕΣΙΟ'!D26="6α",'ΕΒΔΟΜΑΔΙΑΙΟ - ΤΡΙΘΕΣΙΟ'!D26="1β",'ΕΒΔΟΜΑΔΙΑΙΟ - ΤΡΙΘΕΣΙΟ'!D26="2β",'ΕΒΔΟΜΑΔΙΑΙΟ - ΤΡΙΘΕΣΙΟ'!D26="3β",'ΕΒΔΟΜΑΔΙΑΙΟ - ΤΡΙΘΕΣΙΟ'!D26="4β",'ΕΒΔΟΜΑΔΙΑΙΟ - ΤΡΙΘΕΣΙΟ'!D26="5β",'ΕΒΔΟΜΑΔΙΑΙΟ - ΤΡΙΘΕΣΙΟ'!D26="6β")=TRUE,0.5,0))))</f>
        <v>0</v>
      </c>
      <c r="E17" s="7">
        <f>IF(OR('ΕΒΔΟΜΑΔΙΑΙΟ - ΤΡΙΘΕΣΙΟ'!E26="1-2",'ΕΒΔΟΜΑΔΙΑΙΟ - ΤΡΙΘΕΣΙΟ'!E26="2-3",'ΕΒΔΟΜΑΔΙΑΙΟ - ΤΡΙΘΕΣΙΟ'!E26="3-4",'ΕΒΔΟΜΑΔΙΑΙΟ - ΤΡΙΘΕΣΙΟ'!E26="4-5",'ΕΒΔΟΜΑΔΙΑΙΟ - ΤΡΙΘΕΣΙΟ'!E26="5-6")=TRUE,2,IF(OR('ΕΒΔΟΜΑΔΙΑΙΟ - ΤΡΙΘΕΣΙΟ'!E26=1,'ΕΒΔΟΜΑΔΙΑΙΟ - ΤΡΙΘΕΣΙΟ'!E26=2,'ΕΒΔΟΜΑΔΙΑΙΟ - ΤΡΙΘΕΣΙΟ'!E26=3,'ΕΒΔΟΜΑΔΙΑΙΟ - ΤΡΙΘΕΣΙΟ'!E26=4,'ΕΒΔΟΜΑΔΙΑΙΟ - ΤΡΙΘΕΣΙΟ'!E26=5,'ΕΒΔΟΜΑΔΙΑΙΟ - ΤΡΙΘΕΣΙΟ'!E26=6)=TRUE,1,IF(OR('ΕΒΔΟΜΑΔΙΑΙΟ - ΤΡΙΘΕΣΙΟ'!E26="1β-2α",'ΕΒΔΟΜΑΔΙΑΙΟ - ΤΡΙΘΕΣΙΟ'!E26="2β-3α",'ΕΒΔΟΜΑΔΙΑΙΟ - ΤΡΙΘΕΣΙΟ'!E26="3β-4α",'ΕΒΔΟΜΑΔΙΑΙΟ - ΤΡΙΘΕΣΙΟ'!E26="4β-5α",'ΕΒΔΟΜΑΔΙΑΙΟ - ΤΡΙΘΕΣΙΟ'!E26="5β-6α")=TRUE,1,IF(OR('ΕΒΔΟΜΑΔΙΑΙΟ - ΤΡΙΘΕΣΙΟ'!E26="1α",'ΕΒΔΟΜΑΔΙΑΙΟ - ΤΡΙΘΕΣΙΟ'!E26="2α",'ΕΒΔΟΜΑΔΙΑΙΟ - ΤΡΙΘΕΣΙΟ'!E26="3α",'ΕΒΔΟΜΑΔΙΑΙΟ - ΤΡΙΘΕΣΙΟ'!E26="4α",'ΕΒΔΟΜΑΔΙΑΙΟ - ΤΡΙΘΕΣΙΟ'!E26="5α",'ΕΒΔΟΜΑΔΙΑΙΟ - ΤΡΙΘΕΣΙΟ'!E26="6α",'ΕΒΔΟΜΑΔΙΑΙΟ - ΤΡΙΘΕΣΙΟ'!E26="1β",'ΕΒΔΟΜΑΔΙΑΙΟ - ΤΡΙΘΕΣΙΟ'!E26="2β",'ΕΒΔΟΜΑΔΙΑΙΟ - ΤΡΙΘΕΣΙΟ'!E26="3β",'ΕΒΔΟΜΑΔΙΑΙΟ - ΤΡΙΘΕΣΙΟ'!E26="4β",'ΕΒΔΟΜΑΔΙΑΙΟ - ΤΡΙΘΕΣΙΟ'!E26="5β",'ΕΒΔΟΜΑΔΙΑΙΟ - ΤΡΙΘΕΣΙΟ'!E26="6β")=TRUE,0.5,0))))</f>
        <v>0</v>
      </c>
      <c r="F17" s="7">
        <f>IF(OR('ΕΒΔΟΜΑΔΙΑΙΟ - ΤΡΙΘΕΣΙΟ'!F26="1-2",'ΕΒΔΟΜΑΔΙΑΙΟ - ΤΡΙΘΕΣΙΟ'!F26="2-3",'ΕΒΔΟΜΑΔΙΑΙΟ - ΤΡΙΘΕΣΙΟ'!F26="3-4",'ΕΒΔΟΜΑΔΙΑΙΟ - ΤΡΙΘΕΣΙΟ'!F26="4-5",'ΕΒΔΟΜΑΔΙΑΙΟ - ΤΡΙΘΕΣΙΟ'!F26="5-6")=TRUE,2,IF(OR('ΕΒΔΟΜΑΔΙΑΙΟ - ΤΡΙΘΕΣΙΟ'!F26=1,'ΕΒΔΟΜΑΔΙΑΙΟ - ΤΡΙΘΕΣΙΟ'!F26=2,'ΕΒΔΟΜΑΔΙΑΙΟ - ΤΡΙΘΕΣΙΟ'!F26=3,'ΕΒΔΟΜΑΔΙΑΙΟ - ΤΡΙΘΕΣΙΟ'!F26=4,'ΕΒΔΟΜΑΔΙΑΙΟ - ΤΡΙΘΕΣΙΟ'!F26=5,'ΕΒΔΟΜΑΔΙΑΙΟ - ΤΡΙΘΕΣΙΟ'!F26=6)=TRUE,1,IF(OR('ΕΒΔΟΜΑΔΙΑΙΟ - ΤΡΙΘΕΣΙΟ'!F26="1β-2α",'ΕΒΔΟΜΑΔΙΑΙΟ - ΤΡΙΘΕΣΙΟ'!F26="2β-3α",'ΕΒΔΟΜΑΔΙΑΙΟ - ΤΡΙΘΕΣΙΟ'!F26="3β-4α",'ΕΒΔΟΜΑΔΙΑΙΟ - ΤΡΙΘΕΣΙΟ'!F26="4β-5α",'ΕΒΔΟΜΑΔΙΑΙΟ - ΤΡΙΘΕΣΙΟ'!F26="5β-6α")=TRUE,1,IF(OR('ΕΒΔΟΜΑΔΙΑΙΟ - ΤΡΙΘΕΣΙΟ'!F26="1α",'ΕΒΔΟΜΑΔΙΑΙΟ - ΤΡΙΘΕΣΙΟ'!F26="2α",'ΕΒΔΟΜΑΔΙΑΙΟ - ΤΡΙΘΕΣΙΟ'!F26="3α",'ΕΒΔΟΜΑΔΙΑΙΟ - ΤΡΙΘΕΣΙΟ'!F26="4α",'ΕΒΔΟΜΑΔΙΑΙΟ - ΤΡΙΘΕΣΙΟ'!F26="5α",'ΕΒΔΟΜΑΔΙΑΙΟ - ΤΡΙΘΕΣΙΟ'!F26="6α",'ΕΒΔΟΜΑΔΙΑΙΟ - ΤΡΙΘΕΣΙΟ'!F26="1β",'ΕΒΔΟΜΑΔΙΑΙΟ - ΤΡΙΘΕΣΙΟ'!F26="2β",'ΕΒΔΟΜΑΔΙΑΙΟ - ΤΡΙΘΕΣΙΟ'!F26="3β",'ΕΒΔΟΜΑΔΙΑΙΟ - ΤΡΙΘΕΣΙΟ'!F26="4β",'ΕΒΔΟΜΑΔΙΑΙΟ - ΤΡΙΘΕΣΙΟ'!F26="5β",'ΕΒΔΟΜΑΔΙΑΙΟ - ΤΡΙΘΕΣΙΟ'!F26="6β")=TRUE,0.5,0))))</f>
        <v>0</v>
      </c>
      <c r="G17" s="12">
        <f t="shared" si="1"/>
        <v>0</v>
      </c>
      <c r="H17" s="12"/>
      <c r="I17" s="7"/>
      <c r="J1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1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1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1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1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17" s="12" t="e">
        <f t="shared" si="2"/>
        <v>#REF!</v>
      </c>
      <c r="P17" s="12"/>
      <c r="Q17" s="7"/>
      <c r="R1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1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1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1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1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17" s="12" t="e">
        <f t="shared" si="0"/>
        <v>#REF!</v>
      </c>
      <c r="X17" s="7"/>
      <c r="Y17" s="7"/>
      <c r="Z17" s="7"/>
      <c r="AA17" s="7">
        <f>IF(OR('ΕΒΔΟΜΑΔΙΑΙΟ - ΤΡΙΘΕΣΙΟ'!M26="1-2",'ΕΒΔΟΜΑΔΙΑΙΟ - ΤΡΙΘΕΣΙΟ'!M26="2-3",'ΕΒΔΟΜΑΔΙΑΙΟ - ΤΡΙΘΕΣΙΟ'!M26="3-4",'ΕΒΔΟΜΑΔΙΑΙΟ - ΤΡΙΘΕΣΙΟ'!M26="4-5",'ΕΒΔΟΜΑΔΙΑΙΟ - ΤΡΙΘΕΣΙΟ'!M26="5-6")=TRUE,2,IF(OR('ΕΒΔΟΜΑΔΙΑΙΟ - ΤΡΙΘΕΣΙΟ'!M26=1,'ΕΒΔΟΜΑΔΙΑΙΟ - ΤΡΙΘΕΣΙΟ'!M26=2,'ΕΒΔΟΜΑΔΙΑΙΟ - ΤΡΙΘΕΣΙΟ'!M26=3,'ΕΒΔΟΜΑΔΙΑΙΟ - ΤΡΙΘΕΣΙΟ'!M26=4,'ΕΒΔΟΜΑΔΙΑΙΟ - ΤΡΙΘΕΣΙΟ'!M26=5,'ΕΒΔΟΜΑΔΙΑΙΟ - ΤΡΙΘΕΣΙΟ'!M26=6)=TRUE,1,IF(OR('ΕΒΔΟΜΑΔΙΑΙΟ - ΤΡΙΘΕΣΙΟ'!M26="1β-2α",'ΕΒΔΟΜΑΔΙΑΙΟ - ΤΡΙΘΕΣΙΟ'!M26="2β-3α",'ΕΒΔΟΜΑΔΙΑΙΟ - ΤΡΙΘΕΣΙΟ'!M26="3β-4α",'ΕΒΔΟΜΑΔΙΑΙΟ - ΤΡΙΘΕΣΙΟ'!M26="4β-5α",'ΕΒΔΟΜΑΔΙΑΙΟ - ΤΡΙΘΕΣΙΟ'!M26="5β-6α")=TRUE,1,IF(OR('ΕΒΔΟΜΑΔΙΑΙΟ - ΤΡΙΘΕΣΙΟ'!M26="1α",'ΕΒΔΟΜΑΔΙΑΙΟ - ΤΡΙΘΕΣΙΟ'!M26="2α",'ΕΒΔΟΜΑΔΙΑΙΟ - ΤΡΙΘΕΣΙΟ'!M26="3α",'ΕΒΔΟΜΑΔΙΑΙΟ - ΤΡΙΘΕΣΙΟ'!M26="4α",'ΕΒΔΟΜΑΔΙΑΙΟ - ΤΡΙΘΕΣΙΟ'!M26="5α",'ΕΒΔΟΜΑΔΙΑΙΟ - ΤΡΙΘΕΣΙΟ'!M26="6α",'ΕΒΔΟΜΑΔΙΑΙΟ - ΤΡΙΘΕΣΙΟ'!M26="1β",'ΕΒΔΟΜΑΔΙΑΙΟ - ΤΡΙΘΕΣΙΟ'!M26="2β",'ΕΒΔΟΜΑΔΙΑΙΟ - ΤΡΙΘΕΣΙΟ'!M26="3β",'ΕΒΔΟΜΑΔΙΑΙΟ - ΤΡΙΘΕΣΙΟ'!M26="4β",'ΕΒΔΟΜΑΔΙΑΙΟ - ΤΡΙΘΕΣΙΟ'!M26="5β",'ΕΒΔΟΜΑΔΙΑΙΟ - ΤΡΙΘΕΣΙΟ'!M26="6β")=TRUE,0.5,0))))</f>
        <v>0</v>
      </c>
      <c r="AB17" s="7"/>
      <c r="AC17" s="7">
        <f>IF(OR('ΕΒΔΟΜΑΔΙΑΙΟ - ΤΡΙΘΕΣΙΟ'!O26="1-2",'ΕΒΔΟΜΑΔΙΑΙΟ - ΤΡΙΘΕΣΙΟ'!O26="2-3",'ΕΒΔΟΜΑΔΙΑΙΟ - ΤΡΙΘΕΣΙΟ'!O26="3-4",'ΕΒΔΟΜΑΔΙΑΙΟ - ΤΡΙΘΕΣΙΟ'!O26="4-5",'ΕΒΔΟΜΑΔΙΑΙΟ - ΤΡΙΘΕΣΙΟ'!O26="5-6")=TRUE,2,IF(OR('ΕΒΔΟΜΑΔΙΑΙΟ - ΤΡΙΘΕΣΙΟ'!O26=1,'ΕΒΔΟΜΑΔΙΑΙΟ - ΤΡΙΘΕΣΙΟ'!O26=2,'ΕΒΔΟΜΑΔΙΑΙΟ - ΤΡΙΘΕΣΙΟ'!O26=3,'ΕΒΔΟΜΑΔΙΑΙΟ - ΤΡΙΘΕΣΙΟ'!O26=4,'ΕΒΔΟΜΑΔΙΑΙΟ - ΤΡΙΘΕΣΙΟ'!O26=5,'ΕΒΔΟΜΑΔΙΑΙΟ - ΤΡΙΘΕΣΙΟ'!O26=6)=TRUE,1,IF(OR('ΕΒΔΟΜΑΔΙΑΙΟ - ΤΡΙΘΕΣΙΟ'!O26="1β-2α",'ΕΒΔΟΜΑΔΙΑΙΟ - ΤΡΙΘΕΣΙΟ'!O26="2β-3α",'ΕΒΔΟΜΑΔΙΑΙΟ - ΤΡΙΘΕΣΙΟ'!O26="3β-4α",'ΕΒΔΟΜΑΔΙΑΙΟ - ΤΡΙΘΕΣΙΟ'!O26="4β-5α",'ΕΒΔΟΜΑΔΙΑΙΟ - ΤΡΙΘΕΣΙΟ'!O26="5β-6α")=TRUE,1,IF(OR('ΕΒΔΟΜΑΔΙΑΙΟ - ΤΡΙΘΕΣΙΟ'!O26="1α",'ΕΒΔΟΜΑΔΙΑΙΟ - ΤΡΙΘΕΣΙΟ'!O26="2α",'ΕΒΔΟΜΑΔΙΑΙΟ - ΤΡΙΘΕΣΙΟ'!O26="3α",'ΕΒΔΟΜΑΔΙΑΙΟ - ΤΡΙΘΕΣΙΟ'!O26="4α",'ΕΒΔΟΜΑΔΙΑΙΟ - ΤΡΙΘΕΣΙΟ'!O26="5α",'ΕΒΔΟΜΑΔΙΑΙΟ - ΤΡΙΘΕΣΙΟ'!O26="6α",'ΕΒΔΟΜΑΔΙΑΙΟ - ΤΡΙΘΕΣΙΟ'!O26="1β",'ΕΒΔΟΜΑΔΙΑΙΟ - ΤΡΙΘΕΣΙΟ'!O26="2β",'ΕΒΔΟΜΑΔΙΑΙΟ - ΤΡΙΘΕΣΙΟ'!O26="3β",'ΕΒΔΟΜΑΔΙΑΙΟ - ΤΡΙΘΕΣΙΟ'!O26="4β",'ΕΒΔΟΜΑΔΙΑΙΟ - ΤΡΙΘΕΣΙΟ'!O26="5β",'ΕΒΔΟΜΑΔΙΑΙΟ - ΤΡΙΘΕΣΙΟ'!O26="6β")=TRUE,0.5,0))))</f>
        <v>0</v>
      </c>
      <c r="AD17" s="7"/>
      <c r="AE17" s="7">
        <f>IF(OR('ΕΒΔΟΜΑΔΙΑΙΟ - ΤΡΙΘΕΣΙΟ'!Q26="1-2",'ΕΒΔΟΜΑΔΙΑΙΟ - ΤΡΙΘΕΣΙΟ'!Q26="2-3",'ΕΒΔΟΜΑΔΙΑΙΟ - ΤΡΙΘΕΣΙΟ'!Q26="3-4",'ΕΒΔΟΜΑΔΙΑΙΟ - ΤΡΙΘΕΣΙΟ'!Q26="4-5",'ΕΒΔΟΜΑΔΙΑΙΟ - ΤΡΙΘΕΣΙΟ'!Q26="5-6")=TRUE,2,IF(OR('ΕΒΔΟΜΑΔΙΑΙΟ - ΤΡΙΘΕΣΙΟ'!Q26=1,'ΕΒΔΟΜΑΔΙΑΙΟ - ΤΡΙΘΕΣΙΟ'!Q26=2,'ΕΒΔΟΜΑΔΙΑΙΟ - ΤΡΙΘΕΣΙΟ'!Q26=3,'ΕΒΔΟΜΑΔΙΑΙΟ - ΤΡΙΘΕΣΙΟ'!Q26=4,'ΕΒΔΟΜΑΔΙΑΙΟ - ΤΡΙΘΕΣΙΟ'!Q26=5,'ΕΒΔΟΜΑΔΙΑΙΟ - ΤΡΙΘΕΣΙΟ'!Q26=6)=TRUE,1,IF(OR('ΕΒΔΟΜΑΔΙΑΙΟ - ΤΡΙΘΕΣΙΟ'!Q26="1β-2α",'ΕΒΔΟΜΑΔΙΑΙΟ - ΤΡΙΘΕΣΙΟ'!Q26="2β-3α",'ΕΒΔΟΜΑΔΙΑΙΟ - ΤΡΙΘΕΣΙΟ'!Q26="3β-4α",'ΕΒΔΟΜΑΔΙΑΙΟ - ΤΡΙΘΕΣΙΟ'!Q26="4β-5α",'ΕΒΔΟΜΑΔΙΑΙΟ - ΤΡΙΘΕΣΙΟ'!Q26="5β-6α")=TRUE,1,IF(OR('ΕΒΔΟΜΑΔΙΑΙΟ - ΤΡΙΘΕΣΙΟ'!Q26="1α",'ΕΒΔΟΜΑΔΙΑΙΟ - ΤΡΙΘΕΣΙΟ'!Q26="2α",'ΕΒΔΟΜΑΔΙΑΙΟ - ΤΡΙΘΕΣΙΟ'!Q26="3α",'ΕΒΔΟΜΑΔΙΑΙΟ - ΤΡΙΘΕΣΙΟ'!Q26="4α",'ΕΒΔΟΜΑΔΙΑΙΟ - ΤΡΙΘΕΣΙΟ'!Q26="5α",'ΕΒΔΟΜΑΔΙΑΙΟ - ΤΡΙΘΕΣΙΟ'!Q26="6α",'ΕΒΔΟΜΑΔΙΑΙΟ - ΤΡΙΘΕΣΙΟ'!Q26="1β",'ΕΒΔΟΜΑΔΙΑΙΟ - ΤΡΙΘΕΣΙΟ'!Q26="2β",'ΕΒΔΟΜΑΔΙΑΙΟ - ΤΡΙΘΕΣΙΟ'!Q26="3β",'ΕΒΔΟΜΑΔΙΑΙΟ - ΤΡΙΘΕΣΙΟ'!Q26="4β",'ΕΒΔΟΜΑΔΙΑΙΟ - ΤΡΙΘΕΣΙΟ'!Q26="5β",'ΕΒΔΟΜΑΔΙΑΙΟ - ΤΡΙΘΕΣΙΟ'!Q26="6β")=TRUE,0.5,0))))</f>
        <v>0</v>
      </c>
      <c r="AF17" s="7"/>
      <c r="AG17" s="7">
        <f>IF(OR('ΕΒΔΟΜΑΔΙΑΙΟ - ΤΡΙΘΕΣΙΟ'!S26="1-2",'ΕΒΔΟΜΑΔΙΑΙΟ - ΤΡΙΘΕΣΙΟ'!S26="2-3",'ΕΒΔΟΜΑΔΙΑΙΟ - ΤΡΙΘΕΣΙΟ'!S26="3-4",'ΕΒΔΟΜΑΔΙΑΙΟ - ΤΡΙΘΕΣΙΟ'!S26="4-5",'ΕΒΔΟΜΑΔΙΑΙΟ - ΤΡΙΘΕΣΙΟ'!S26="5-6")=TRUE,2,IF(OR('ΕΒΔΟΜΑΔΙΑΙΟ - ΤΡΙΘΕΣΙΟ'!S26=1,'ΕΒΔΟΜΑΔΙΑΙΟ - ΤΡΙΘΕΣΙΟ'!S26=2,'ΕΒΔΟΜΑΔΙΑΙΟ - ΤΡΙΘΕΣΙΟ'!S26=3,'ΕΒΔΟΜΑΔΙΑΙΟ - ΤΡΙΘΕΣΙΟ'!S26=4,'ΕΒΔΟΜΑΔΙΑΙΟ - ΤΡΙΘΕΣΙΟ'!S26=5,'ΕΒΔΟΜΑΔΙΑΙΟ - ΤΡΙΘΕΣΙΟ'!S26=6)=TRUE,1,IF(OR('ΕΒΔΟΜΑΔΙΑΙΟ - ΤΡΙΘΕΣΙΟ'!S26="1β-2α",'ΕΒΔΟΜΑΔΙΑΙΟ - ΤΡΙΘΕΣΙΟ'!S26="2β-3α",'ΕΒΔΟΜΑΔΙΑΙΟ - ΤΡΙΘΕΣΙΟ'!S26="3β-4α",'ΕΒΔΟΜΑΔΙΑΙΟ - ΤΡΙΘΕΣΙΟ'!S26="4β-5α",'ΕΒΔΟΜΑΔΙΑΙΟ - ΤΡΙΘΕΣΙΟ'!S26="5β-6α")=TRUE,1,IF(OR('ΕΒΔΟΜΑΔΙΑΙΟ - ΤΡΙΘΕΣΙΟ'!S26="1α",'ΕΒΔΟΜΑΔΙΑΙΟ - ΤΡΙΘΕΣΙΟ'!S26="2α",'ΕΒΔΟΜΑΔΙΑΙΟ - ΤΡΙΘΕΣΙΟ'!S26="3α",'ΕΒΔΟΜΑΔΙΑΙΟ - ΤΡΙΘΕΣΙΟ'!S26="4α",'ΕΒΔΟΜΑΔΙΑΙΟ - ΤΡΙΘΕΣΙΟ'!S26="5α",'ΕΒΔΟΜΑΔΙΑΙΟ - ΤΡΙΘΕΣΙΟ'!S26="6α",'ΕΒΔΟΜΑΔΙΑΙΟ - ΤΡΙΘΕΣΙΟ'!S26="1β",'ΕΒΔΟΜΑΔΙΑΙΟ - ΤΡΙΘΕΣΙΟ'!S26="2β",'ΕΒΔΟΜΑΔΙΑΙΟ - ΤΡΙΘΕΣΙΟ'!S26="3β",'ΕΒΔΟΜΑΔΙΑΙΟ - ΤΡΙΘΕΣΙΟ'!S26="4β",'ΕΒΔΟΜΑΔΙΑΙΟ - ΤΡΙΘΕΣΙΟ'!S26="5β",'ΕΒΔΟΜΑΔΙΑΙΟ - ΤΡΙΘΕΣΙΟ'!S26="6β")=TRUE,0.5,0))))</f>
        <v>0</v>
      </c>
      <c r="AH17" s="7"/>
      <c r="AI17" s="7">
        <f>IF(OR('ΕΒΔΟΜΑΔΙΑΙΟ - ΤΡΙΘΕΣΙΟ'!U26="1-2",'ΕΒΔΟΜΑΔΙΑΙΟ - ΤΡΙΘΕΣΙΟ'!U26="2-3",'ΕΒΔΟΜΑΔΙΑΙΟ - ΤΡΙΘΕΣΙΟ'!U26="3-4",'ΕΒΔΟΜΑΔΙΑΙΟ - ΤΡΙΘΕΣΙΟ'!U26="4-5",'ΕΒΔΟΜΑΔΙΑΙΟ - ΤΡΙΘΕΣΙΟ'!U26="5-6")=TRUE,2,IF(OR('ΕΒΔΟΜΑΔΙΑΙΟ - ΤΡΙΘΕΣΙΟ'!U26=1,'ΕΒΔΟΜΑΔΙΑΙΟ - ΤΡΙΘΕΣΙΟ'!U26=2,'ΕΒΔΟΜΑΔΙΑΙΟ - ΤΡΙΘΕΣΙΟ'!U26=3,'ΕΒΔΟΜΑΔΙΑΙΟ - ΤΡΙΘΕΣΙΟ'!U26=4,'ΕΒΔΟΜΑΔΙΑΙΟ - ΤΡΙΘΕΣΙΟ'!U26=5,'ΕΒΔΟΜΑΔΙΑΙΟ - ΤΡΙΘΕΣΙΟ'!U26=6)=TRUE,1,IF(OR('ΕΒΔΟΜΑΔΙΑΙΟ - ΤΡΙΘΕΣΙΟ'!U26="1β-2α",'ΕΒΔΟΜΑΔΙΑΙΟ - ΤΡΙΘΕΣΙΟ'!U26="2β-3α",'ΕΒΔΟΜΑΔΙΑΙΟ - ΤΡΙΘΕΣΙΟ'!U26="3β-4α",'ΕΒΔΟΜΑΔΙΑΙΟ - ΤΡΙΘΕΣΙΟ'!U26="4β-5α",'ΕΒΔΟΜΑΔΙΑΙΟ - ΤΡΙΘΕΣΙΟ'!U26="5β-6α")=TRUE,1,IF(OR('ΕΒΔΟΜΑΔΙΑΙΟ - ΤΡΙΘΕΣΙΟ'!U26="1α",'ΕΒΔΟΜΑΔΙΑΙΟ - ΤΡΙΘΕΣΙΟ'!U26="2α",'ΕΒΔΟΜΑΔΙΑΙΟ - ΤΡΙΘΕΣΙΟ'!U26="3α",'ΕΒΔΟΜΑΔΙΑΙΟ - ΤΡΙΘΕΣΙΟ'!U26="4α",'ΕΒΔΟΜΑΔΙΑΙΟ - ΤΡΙΘΕΣΙΟ'!U26="5α",'ΕΒΔΟΜΑΔΙΑΙΟ - ΤΡΙΘΕΣΙΟ'!U26="6α",'ΕΒΔΟΜΑΔΙΑΙΟ - ΤΡΙΘΕΣΙΟ'!U26="1β",'ΕΒΔΟΜΑΔΙΑΙΟ - ΤΡΙΘΕΣΙΟ'!U26="2β",'ΕΒΔΟΜΑΔΙΑΙΟ - ΤΡΙΘΕΣΙΟ'!U26="3β",'ΕΒΔΟΜΑΔΙΑΙΟ - ΤΡΙΘΕΣΙΟ'!U26="4β",'ΕΒΔΟΜΑΔΙΑΙΟ - ΤΡΙΘΕΣΙΟ'!U26="5β",'ΕΒΔΟΜΑΔΙΑΙΟ - ΤΡΙΘΕΣΙΟ'!U26="6β")=TRUE,0.5,0))))</f>
        <v>0</v>
      </c>
      <c r="AJ17" s="12">
        <f>SUM(AA17,AC17,AE17,AG17,AI17)</f>
        <v>0</v>
      </c>
      <c r="CH17" s="9" t="s">
        <v>63</v>
      </c>
    </row>
    <row r="18" spans="1:86" ht="12.75">
      <c r="A18" s="13" t="s">
        <v>90</v>
      </c>
      <c r="B18" s="7">
        <f>IF(OR('ΕΒΔΟΜΑΔΙΑΙΟ - ΤΡΙΘΕΣΙΟ'!B27="1-2",'ΕΒΔΟΜΑΔΙΑΙΟ - ΤΡΙΘΕΣΙΟ'!B27="2-3",'ΕΒΔΟΜΑΔΙΑΙΟ - ΤΡΙΘΕΣΙΟ'!B27="3-4",'ΕΒΔΟΜΑΔΙΑΙΟ - ΤΡΙΘΕΣΙΟ'!B27="4-5",'ΕΒΔΟΜΑΔΙΑΙΟ - ΤΡΙΘΕΣΙΟ'!B27="5-6")=TRUE,2,IF(OR('ΕΒΔΟΜΑΔΙΑΙΟ - ΤΡΙΘΕΣΙΟ'!B27=1,'ΕΒΔΟΜΑΔΙΑΙΟ - ΤΡΙΘΕΣΙΟ'!B27=2,'ΕΒΔΟΜΑΔΙΑΙΟ - ΤΡΙΘΕΣΙΟ'!B27=3,'ΕΒΔΟΜΑΔΙΑΙΟ - ΤΡΙΘΕΣΙΟ'!B27=4,'ΕΒΔΟΜΑΔΙΑΙΟ - ΤΡΙΘΕΣΙΟ'!B27=5,'ΕΒΔΟΜΑΔΙΑΙΟ - ΤΡΙΘΕΣΙΟ'!B27=6)=TRUE,1,IF(OR('ΕΒΔΟΜΑΔΙΑΙΟ - ΤΡΙΘΕΣΙΟ'!B27="1β-2α",'ΕΒΔΟΜΑΔΙΑΙΟ - ΤΡΙΘΕΣΙΟ'!B27="2β-3α",'ΕΒΔΟΜΑΔΙΑΙΟ - ΤΡΙΘΕΣΙΟ'!B27="3β-4α",'ΕΒΔΟΜΑΔΙΑΙΟ - ΤΡΙΘΕΣΙΟ'!B27="4β-5α",'ΕΒΔΟΜΑΔΙΑΙΟ - ΤΡΙΘΕΣΙΟ'!B27="5β-6α")=TRUE,1,IF(OR('ΕΒΔΟΜΑΔΙΑΙΟ - ΤΡΙΘΕΣΙΟ'!B27="1α",'ΕΒΔΟΜΑΔΙΑΙΟ - ΤΡΙΘΕΣΙΟ'!B27="2α",'ΕΒΔΟΜΑΔΙΑΙΟ - ΤΡΙΘΕΣΙΟ'!B27="3α",'ΕΒΔΟΜΑΔΙΑΙΟ - ΤΡΙΘΕΣΙΟ'!B27="4α",'ΕΒΔΟΜΑΔΙΑΙΟ - ΤΡΙΘΕΣΙΟ'!B27="5α",'ΕΒΔΟΜΑΔΙΑΙΟ - ΤΡΙΘΕΣΙΟ'!B27="6α",'ΕΒΔΟΜΑΔΙΑΙΟ - ΤΡΙΘΕΣΙΟ'!B27="1β",'ΕΒΔΟΜΑΔΙΑΙΟ - ΤΡΙΘΕΣΙΟ'!B27="2β",'ΕΒΔΟΜΑΔΙΑΙΟ - ΤΡΙΘΕΣΙΟ'!B27="3β",'ΕΒΔΟΜΑΔΙΑΙΟ - ΤΡΙΘΕΣΙΟ'!B27="4β",'ΕΒΔΟΜΑΔΙΑΙΟ - ΤΡΙΘΕΣΙΟ'!B27="5β",'ΕΒΔΟΜΑΔΙΑΙΟ - ΤΡΙΘΕΣΙΟ'!B27="6β")=TRUE,0.5,0))))</f>
        <v>0</v>
      </c>
      <c r="C18" s="7">
        <f>IF(OR('ΕΒΔΟΜΑΔΙΑΙΟ - ΤΡΙΘΕΣΙΟ'!C27="1-2",'ΕΒΔΟΜΑΔΙΑΙΟ - ΤΡΙΘΕΣΙΟ'!C27="2-3",'ΕΒΔΟΜΑΔΙΑΙΟ - ΤΡΙΘΕΣΙΟ'!C27="3-4",'ΕΒΔΟΜΑΔΙΑΙΟ - ΤΡΙΘΕΣΙΟ'!C27="4-5",'ΕΒΔΟΜΑΔΙΑΙΟ - ΤΡΙΘΕΣΙΟ'!C27="5-6")=TRUE,2,IF(OR('ΕΒΔΟΜΑΔΙΑΙΟ - ΤΡΙΘΕΣΙΟ'!C27=1,'ΕΒΔΟΜΑΔΙΑΙΟ - ΤΡΙΘΕΣΙΟ'!C27=2,'ΕΒΔΟΜΑΔΙΑΙΟ - ΤΡΙΘΕΣΙΟ'!C27=3,'ΕΒΔΟΜΑΔΙΑΙΟ - ΤΡΙΘΕΣΙΟ'!C27=4,'ΕΒΔΟΜΑΔΙΑΙΟ - ΤΡΙΘΕΣΙΟ'!C27=5,'ΕΒΔΟΜΑΔΙΑΙΟ - ΤΡΙΘΕΣΙΟ'!C27=6)=TRUE,1,IF(OR('ΕΒΔΟΜΑΔΙΑΙΟ - ΤΡΙΘΕΣΙΟ'!C27="1β-2α",'ΕΒΔΟΜΑΔΙΑΙΟ - ΤΡΙΘΕΣΙΟ'!C27="2β-3α",'ΕΒΔΟΜΑΔΙΑΙΟ - ΤΡΙΘΕΣΙΟ'!C27="3β-4α",'ΕΒΔΟΜΑΔΙΑΙΟ - ΤΡΙΘΕΣΙΟ'!C27="4β-5α",'ΕΒΔΟΜΑΔΙΑΙΟ - ΤΡΙΘΕΣΙΟ'!C27="5β-6α")=TRUE,1,IF(OR('ΕΒΔΟΜΑΔΙΑΙΟ - ΤΡΙΘΕΣΙΟ'!C27="1α",'ΕΒΔΟΜΑΔΙΑΙΟ - ΤΡΙΘΕΣΙΟ'!C27="2α",'ΕΒΔΟΜΑΔΙΑΙΟ - ΤΡΙΘΕΣΙΟ'!C27="3α",'ΕΒΔΟΜΑΔΙΑΙΟ - ΤΡΙΘΕΣΙΟ'!C27="4α",'ΕΒΔΟΜΑΔΙΑΙΟ - ΤΡΙΘΕΣΙΟ'!C27="5α",'ΕΒΔΟΜΑΔΙΑΙΟ - ΤΡΙΘΕΣΙΟ'!C27="6α",'ΕΒΔΟΜΑΔΙΑΙΟ - ΤΡΙΘΕΣΙΟ'!C27="1β",'ΕΒΔΟΜΑΔΙΑΙΟ - ΤΡΙΘΕΣΙΟ'!C27="2β",'ΕΒΔΟΜΑΔΙΑΙΟ - ΤΡΙΘΕΣΙΟ'!C27="3β",'ΕΒΔΟΜΑΔΙΑΙΟ - ΤΡΙΘΕΣΙΟ'!C27="4β",'ΕΒΔΟΜΑΔΙΑΙΟ - ΤΡΙΘΕΣΙΟ'!C27="5β",'ΕΒΔΟΜΑΔΙΑΙΟ - ΤΡΙΘΕΣΙΟ'!C27="6β")=TRUE,0.5,0))))</f>
        <v>0</v>
      </c>
      <c r="D18" s="7">
        <f>IF(OR('ΕΒΔΟΜΑΔΙΑΙΟ - ΤΡΙΘΕΣΙΟ'!D27="1-2",'ΕΒΔΟΜΑΔΙΑΙΟ - ΤΡΙΘΕΣΙΟ'!D27="2-3",'ΕΒΔΟΜΑΔΙΑΙΟ - ΤΡΙΘΕΣΙΟ'!D27="3-4",'ΕΒΔΟΜΑΔΙΑΙΟ - ΤΡΙΘΕΣΙΟ'!D27="4-5",'ΕΒΔΟΜΑΔΙΑΙΟ - ΤΡΙΘΕΣΙΟ'!D27="5-6")=TRUE,2,IF(OR('ΕΒΔΟΜΑΔΙΑΙΟ - ΤΡΙΘΕΣΙΟ'!D27=1,'ΕΒΔΟΜΑΔΙΑΙΟ - ΤΡΙΘΕΣΙΟ'!D27=2,'ΕΒΔΟΜΑΔΙΑΙΟ - ΤΡΙΘΕΣΙΟ'!D27=3,'ΕΒΔΟΜΑΔΙΑΙΟ - ΤΡΙΘΕΣΙΟ'!D27=4,'ΕΒΔΟΜΑΔΙΑΙΟ - ΤΡΙΘΕΣΙΟ'!D27=5,'ΕΒΔΟΜΑΔΙΑΙΟ - ΤΡΙΘΕΣΙΟ'!D27=6)=TRUE,1,IF(OR('ΕΒΔΟΜΑΔΙΑΙΟ - ΤΡΙΘΕΣΙΟ'!D27="1β-2α",'ΕΒΔΟΜΑΔΙΑΙΟ - ΤΡΙΘΕΣΙΟ'!D27="2β-3α",'ΕΒΔΟΜΑΔΙΑΙΟ - ΤΡΙΘΕΣΙΟ'!D27="3β-4α",'ΕΒΔΟΜΑΔΙΑΙΟ - ΤΡΙΘΕΣΙΟ'!D27="4β-5α",'ΕΒΔΟΜΑΔΙΑΙΟ - ΤΡΙΘΕΣΙΟ'!D27="5β-6α")=TRUE,1,IF(OR('ΕΒΔΟΜΑΔΙΑΙΟ - ΤΡΙΘΕΣΙΟ'!D27="1α",'ΕΒΔΟΜΑΔΙΑΙΟ - ΤΡΙΘΕΣΙΟ'!D27="2α",'ΕΒΔΟΜΑΔΙΑΙΟ - ΤΡΙΘΕΣΙΟ'!D27="3α",'ΕΒΔΟΜΑΔΙΑΙΟ - ΤΡΙΘΕΣΙΟ'!D27="4α",'ΕΒΔΟΜΑΔΙΑΙΟ - ΤΡΙΘΕΣΙΟ'!D27="5α",'ΕΒΔΟΜΑΔΙΑΙΟ - ΤΡΙΘΕΣΙΟ'!D27="6α",'ΕΒΔΟΜΑΔΙΑΙΟ - ΤΡΙΘΕΣΙΟ'!D27="1β",'ΕΒΔΟΜΑΔΙΑΙΟ - ΤΡΙΘΕΣΙΟ'!D27="2β",'ΕΒΔΟΜΑΔΙΑΙΟ - ΤΡΙΘΕΣΙΟ'!D27="3β",'ΕΒΔΟΜΑΔΙΑΙΟ - ΤΡΙΘΕΣΙΟ'!D27="4β",'ΕΒΔΟΜΑΔΙΑΙΟ - ΤΡΙΘΕΣΙΟ'!D27="5β",'ΕΒΔΟΜΑΔΙΑΙΟ - ΤΡΙΘΕΣΙΟ'!D27="6β")=TRUE,0.5,0))))</f>
        <v>0</v>
      </c>
      <c r="E18" s="7">
        <f>IF(OR('ΕΒΔΟΜΑΔΙΑΙΟ - ΤΡΙΘΕΣΙΟ'!E27="1-2",'ΕΒΔΟΜΑΔΙΑΙΟ - ΤΡΙΘΕΣΙΟ'!E27="2-3",'ΕΒΔΟΜΑΔΙΑΙΟ - ΤΡΙΘΕΣΙΟ'!E27="3-4",'ΕΒΔΟΜΑΔΙΑΙΟ - ΤΡΙΘΕΣΙΟ'!E27="4-5",'ΕΒΔΟΜΑΔΙΑΙΟ - ΤΡΙΘΕΣΙΟ'!E27="5-6")=TRUE,2,IF(OR('ΕΒΔΟΜΑΔΙΑΙΟ - ΤΡΙΘΕΣΙΟ'!E27=1,'ΕΒΔΟΜΑΔΙΑΙΟ - ΤΡΙΘΕΣΙΟ'!E27=2,'ΕΒΔΟΜΑΔΙΑΙΟ - ΤΡΙΘΕΣΙΟ'!E27=3,'ΕΒΔΟΜΑΔΙΑΙΟ - ΤΡΙΘΕΣΙΟ'!E27=4,'ΕΒΔΟΜΑΔΙΑΙΟ - ΤΡΙΘΕΣΙΟ'!E27=5,'ΕΒΔΟΜΑΔΙΑΙΟ - ΤΡΙΘΕΣΙΟ'!E27=6)=TRUE,1,IF(OR('ΕΒΔΟΜΑΔΙΑΙΟ - ΤΡΙΘΕΣΙΟ'!E27="1β-2α",'ΕΒΔΟΜΑΔΙΑΙΟ - ΤΡΙΘΕΣΙΟ'!E27="2β-3α",'ΕΒΔΟΜΑΔΙΑΙΟ - ΤΡΙΘΕΣΙΟ'!E27="3β-4α",'ΕΒΔΟΜΑΔΙΑΙΟ - ΤΡΙΘΕΣΙΟ'!E27="4β-5α",'ΕΒΔΟΜΑΔΙΑΙΟ - ΤΡΙΘΕΣΙΟ'!E27="5β-6α")=TRUE,1,IF(OR('ΕΒΔΟΜΑΔΙΑΙΟ - ΤΡΙΘΕΣΙΟ'!E27="1α",'ΕΒΔΟΜΑΔΙΑΙΟ - ΤΡΙΘΕΣΙΟ'!E27="2α",'ΕΒΔΟΜΑΔΙΑΙΟ - ΤΡΙΘΕΣΙΟ'!E27="3α",'ΕΒΔΟΜΑΔΙΑΙΟ - ΤΡΙΘΕΣΙΟ'!E27="4α",'ΕΒΔΟΜΑΔΙΑΙΟ - ΤΡΙΘΕΣΙΟ'!E27="5α",'ΕΒΔΟΜΑΔΙΑΙΟ - ΤΡΙΘΕΣΙΟ'!E27="6α",'ΕΒΔΟΜΑΔΙΑΙΟ - ΤΡΙΘΕΣΙΟ'!E27="1β",'ΕΒΔΟΜΑΔΙΑΙΟ - ΤΡΙΘΕΣΙΟ'!E27="2β",'ΕΒΔΟΜΑΔΙΑΙΟ - ΤΡΙΘΕΣΙΟ'!E27="3β",'ΕΒΔΟΜΑΔΙΑΙΟ - ΤΡΙΘΕΣΙΟ'!E27="4β",'ΕΒΔΟΜΑΔΙΑΙΟ - ΤΡΙΘΕΣΙΟ'!E27="5β",'ΕΒΔΟΜΑΔΙΑΙΟ - ΤΡΙΘΕΣΙΟ'!E27="6β")=TRUE,0.5,0))))</f>
        <v>0</v>
      </c>
      <c r="F18" s="7">
        <f>IF(OR('ΕΒΔΟΜΑΔΙΑΙΟ - ΤΡΙΘΕΣΙΟ'!F27="1-2",'ΕΒΔΟΜΑΔΙΑΙΟ - ΤΡΙΘΕΣΙΟ'!F27="2-3",'ΕΒΔΟΜΑΔΙΑΙΟ - ΤΡΙΘΕΣΙΟ'!F27="3-4",'ΕΒΔΟΜΑΔΙΑΙΟ - ΤΡΙΘΕΣΙΟ'!F27="4-5",'ΕΒΔΟΜΑΔΙΑΙΟ - ΤΡΙΘΕΣΙΟ'!F27="5-6")=TRUE,2,IF(OR('ΕΒΔΟΜΑΔΙΑΙΟ - ΤΡΙΘΕΣΙΟ'!F27=1,'ΕΒΔΟΜΑΔΙΑΙΟ - ΤΡΙΘΕΣΙΟ'!F27=2,'ΕΒΔΟΜΑΔΙΑΙΟ - ΤΡΙΘΕΣΙΟ'!F27=3,'ΕΒΔΟΜΑΔΙΑΙΟ - ΤΡΙΘΕΣΙΟ'!F27=4,'ΕΒΔΟΜΑΔΙΑΙΟ - ΤΡΙΘΕΣΙΟ'!F27=5,'ΕΒΔΟΜΑΔΙΑΙΟ - ΤΡΙΘΕΣΙΟ'!F27=6)=TRUE,1,IF(OR('ΕΒΔΟΜΑΔΙΑΙΟ - ΤΡΙΘΕΣΙΟ'!F27="1β-2α",'ΕΒΔΟΜΑΔΙΑΙΟ - ΤΡΙΘΕΣΙΟ'!F27="2β-3α",'ΕΒΔΟΜΑΔΙΑΙΟ - ΤΡΙΘΕΣΙΟ'!F27="3β-4α",'ΕΒΔΟΜΑΔΙΑΙΟ - ΤΡΙΘΕΣΙΟ'!F27="4β-5α",'ΕΒΔΟΜΑΔΙΑΙΟ - ΤΡΙΘΕΣΙΟ'!F27="5β-6α")=TRUE,1,IF(OR('ΕΒΔΟΜΑΔΙΑΙΟ - ΤΡΙΘΕΣΙΟ'!F27="1α",'ΕΒΔΟΜΑΔΙΑΙΟ - ΤΡΙΘΕΣΙΟ'!F27="2α",'ΕΒΔΟΜΑΔΙΑΙΟ - ΤΡΙΘΕΣΙΟ'!F27="3α",'ΕΒΔΟΜΑΔΙΑΙΟ - ΤΡΙΘΕΣΙΟ'!F27="4α",'ΕΒΔΟΜΑΔΙΑΙΟ - ΤΡΙΘΕΣΙΟ'!F27="5α",'ΕΒΔΟΜΑΔΙΑΙΟ - ΤΡΙΘΕΣΙΟ'!F27="6α",'ΕΒΔΟΜΑΔΙΑΙΟ - ΤΡΙΘΕΣΙΟ'!F27="1β",'ΕΒΔΟΜΑΔΙΑΙΟ - ΤΡΙΘΕΣΙΟ'!F27="2β",'ΕΒΔΟΜΑΔΙΑΙΟ - ΤΡΙΘΕΣΙΟ'!F27="3β",'ΕΒΔΟΜΑΔΙΑΙΟ - ΤΡΙΘΕΣΙΟ'!F27="4β",'ΕΒΔΟΜΑΔΙΑΙΟ - ΤΡΙΘΕΣΙΟ'!F27="5β",'ΕΒΔΟΜΑΔΙΑΙΟ - ΤΡΙΘΕΣΙΟ'!F27="6β")=TRUE,0.5,0))))</f>
        <v>0</v>
      </c>
      <c r="G18" s="12">
        <f t="shared" si="1"/>
        <v>0</v>
      </c>
      <c r="H18" s="12"/>
      <c r="I18" s="7"/>
      <c r="J1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1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1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1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1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18" s="12" t="e">
        <f t="shared" si="2"/>
        <v>#REF!</v>
      </c>
      <c r="P18" s="12"/>
      <c r="Q18" s="7"/>
      <c r="R1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1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1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1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1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18" s="12" t="e">
        <f t="shared" si="0"/>
        <v>#REF!</v>
      </c>
      <c r="X18" s="7"/>
      <c r="Y18" s="7"/>
      <c r="Z18" s="7"/>
      <c r="AA18" s="7">
        <f>IF(OR('ΕΒΔΟΜΑΔΙΑΙΟ - ΤΡΙΘΕΣΙΟ'!M27="1-2",'ΕΒΔΟΜΑΔΙΑΙΟ - ΤΡΙΘΕΣΙΟ'!M27="2-3",'ΕΒΔΟΜΑΔΙΑΙΟ - ΤΡΙΘΕΣΙΟ'!M27="3-4",'ΕΒΔΟΜΑΔΙΑΙΟ - ΤΡΙΘΕΣΙΟ'!M27="4-5",'ΕΒΔΟΜΑΔΙΑΙΟ - ΤΡΙΘΕΣΙΟ'!M27="5-6")=TRUE,2,IF(OR('ΕΒΔΟΜΑΔΙΑΙΟ - ΤΡΙΘΕΣΙΟ'!M27=1,'ΕΒΔΟΜΑΔΙΑΙΟ - ΤΡΙΘΕΣΙΟ'!M27=2,'ΕΒΔΟΜΑΔΙΑΙΟ - ΤΡΙΘΕΣΙΟ'!M27=3,'ΕΒΔΟΜΑΔΙΑΙΟ - ΤΡΙΘΕΣΙΟ'!M27=4,'ΕΒΔΟΜΑΔΙΑΙΟ - ΤΡΙΘΕΣΙΟ'!M27=5,'ΕΒΔΟΜΑΔΙΑΙΟ - ΤΡΙΘΕΣΙΟ'!M27=6)=TRUE,1,IF(OR('ΕΒΔΟΜΑΔΙΑΙΟ - ΤΡΙΘΕΣΙΟ'!M27="1β-2α",'ΕΒΔΟΜΑΔΙΑΙΟ - ΤΡΙΘΕΣΙΟ'!M27="2β-3α",'ΕΒΔΟΜΑΔΙΑΙΟ - ΤΡΙΘΕΣΙΟ'!M27="3β-4α",'ΕΒΔΟΜΑΔΙΑΙΟ - ΤΡΙΘΕΣΙΟ'!M27="4β-5α",'ΕΒΔΟΜΑΔΙΑΙΟ - ΤΡΙΘΕΣΙΟ'!M27="5β-6α")=TRUE,1,IF(OR('ΕΒΔΟΜΑΔΙΑΙΟ - ΤΡΙΘΕΣΙΟ'!M27="1α",'ΕΒΔΟΜΑΔΙΑΙΟ - ΤΡΙΘΕΣΙΟ'!M27="2α",'ΕΒΔΟΜΑΔΙΑΙΟ - ΤΡΙΘΕΣΙΟ'!M27="3α",'ΕΒΔΟΜΑΔΙΑΙΟ - ΤΡΙΘΕΣΙΟ'!M27="4α",'ΕΒΔΟΜΑΔΙΑΙΟ - ΤΡΙΘΕΣΙΟ'!M27="5α",'ΕΒΔΟΜΑΔΙΑΙΟ - ΤΡΙΘΕΣΙΟ'!M27="6α",'ΕΒΔΟΜΑΔΙΑΙΟ - ΤΡΙΘΕΣΙΟ'!M27="1β",'ΕΒΔΟΜΑΔΙΑΙΟ - ΤΡΙΘΕΣΙΟ'!M27="2β",'ΕΒΔΟΜΑΔΙΑΙΟ - ΤΡΙΘΕΣΙΟ'!M27="3β",'ΕΒΔΟΜΑΔΙΑΙΟ - ΤΡΙΘΕΣΙΟ'!M27="4β",'ΕΒΔΟΜΑΔΙΑΙΟ - ΤΡΙΘΕΣΙΟ'!M27="5β",'ΕΒΔΟΜΑΔΙΑΙΟ - ΤΡΙΘΕΣΙΟ'!M27="6β")=TRUE,0.5,0))))</f>
        <v>0</v>
      </c>
      <c r="AB18" s="7"/>
      <c r="AC18" s="7">
        <f>IF(OR('ΕΒΔΟΜΑΔΙΑΙΟ - ΤΡΙΘΕΣΙΟ'!O27="1-2",'ΕΒΔΟΜΑΔΙΑΙΟ - ΤΡΙΘΕΣΙΟ'!O27="2-3",'ΕΒΔΟΜΑΔΙΑΙΟ - ΤΡΙΘΕΣΙΟ'!O27="3-4",'ΕΒΔΟΜΑΔΙΑΙΟ - ΤΡΙΘΕΣΙΟ'!O27="4-5",'ΕΒΔΟΜΑΔΙΑΙΟ - ΤΡΙΘΕΣΙΟ'!O27="5-6")=TRUE,2,IF(OR('ΕΒΔΟΜΑΔΙΑΙΟ - ΤΡΙΘΕΣΙΟ'!O27=1,'ΕΒΔΟΜΑΔΙΑΙΟ - ΤΡΙΘΕΣΙΟ'!O27=2,'ΕΒΔΟΜΑΔΙΑΙΟ - ΤΡΙΘΕΣΙΟ'!O27=3,'ΕΒΔΟΜΑΔΙΑΙΟ - ΤΡΙΘΕΣΙΟ'!O27=4,'ΕΒΔΟΜΑΔΙΑΙΟ - ΤΡΙΘΕΣΙΟ'!O27=5,'ΕΒΔΟΜΑΔΙΑΙΟ - ΤΡΙΘΕΣΙΟ'!O27=6)=TRUE,1,IF(OR('ΕΒΔΟΜΑΔΙΑΙΟ - ΤΡΙΘΕΣΙΟ'!O27="1β-2α",'ΕΒΔΟΜΑΔΙΑΙΟ - ΤΡΙΘΕΣΙΟ'!O27="2β-3α",'ΕΒΔΟΜΑΔΙΑΙΟ - ΤΡΙΘΕΣΙΟ'!O27="3β-4α",'ΕΒΔΟΜΑΔΙΑΙΟ - ΤΡΙΘΕΣΙΟ'!O27="4β-5α",'ΕΒΔΟΜΑΔΙΑΙΟ - ΤΡΙΘΕΣΙΟ'!O27="5β-6α")=TRUE,1,IF(OR('ΕΒΔΟΜΑΔΙΑΙΟ - ΤΡΙΘΕΣΙΟ'!O27="1α",'ΕΒΔΟΜΑΔΙΑΙΟ - ΤΡΙΘΕΣΙΟ'!O27="2α",'ΕΒΔΟΜΑΔΙΑΙΟ - ΤΡΙΘΕΣΙΟ'!O27="3α",'ΕΒΔΟΜΑΔΙΑΙΟ - ΤΡΙΘΕΣΙΟ'!O27="4α",'ΕΒΔΟΜΑΔΙΑΙΟ - ΤΡΙΘΕΣΙΟ'!O27="5α",'ΕΒΔΟΜΑΔΙΑΙΟ - ΤΡΙΘΕΣΙΟ'!O27="6α",'ΕΒΔΟΜΑΔΙΑΙΟ - ΤΡΙΘΕΣΙΟ'!O27="1β",'ΕΒΔΟΜΑΔΙΑΙΟ - ΤΡΙΘΕΣΙΟ'!O27="2β",'ΕΒΔΟΜΑΔΙΑΙΟ - ΤΡΙΘΕΣΙΟ'!O27="3β",'ΕΒΔΟΜΑΔΙΑΙΟ - ΤΡΙΘΕΣΙΟ'!O27="4β",'ΕΒΔΟΜΑΔΙΑΙΟ - ΤΡΙΘΕΣΙΟ'!O27="5β",'ΕΒΔΟΜΑΔΙΑΙΟ - ΤΡΙΘΕΣΙΟ'!O27="6β")=TRUE,0.5,0))))</f>
        <v>0</v>
      </c>
      <c r="AD18" s="7"/>
      <c r="AE18" s="7">
        <f>IF(OR('ΕΒΔΟΜΑΔΙΑΙΟ - ΤΡΙΘΕΣΙΟ'!Q27="1-2",'ΕΒΔΟΜΑΔΙΑΙΟ - ΤΡΙΘΕΣΙΟ'!Q27="2-3",'ΕΒΔΟΜΑΔΙΑΙΟ - ΤΡΙΘΕΣΙΟ'!Q27="3-4",'ΕΒΔΟΜΑΔΙΑΙΟ - ΤΡΙΘΕΣΙΟ'!Q27="4-5",'ΕΒΔΟΜΑΔΙΑΙΟ - ΤΡΙΘΕΣΙΟ'!Q27="5-6")=TRUE,2,IF(OR('ΕΒΔΟΜΑΔΙΑΙΟ - ΤΡΙΘΕΣΙΟ'!Q27=1,'ΕΒΔΟΜΑΔΙΑΙΟ - ΤΡΙΘΕΣΙΟ'!Q27=2,'ΕΒΔΟΜΑΔΙΑΙΟ - ΤΡΙΘΕΣΙΟ'!Q27=3,'ΕΒΔΟΜΑΔΙΑΙΟ - ΤΡΙΘΕΣΙΟ'!Q27=4,'ΕΒΔΟΜΑΔΙΑΙΟ - ΤΡΙΘΕΣΙΟ'!Q27=5,'ΕΒΔΟΜΑΔΙΑΙΟ - ΤΡΙΘΕΣΙΟ'!Q27=6)=TRUE,1,IF(OR('ΕΒΔΟΜΑΔΙΑΙΟ - ΤΡΙΘΕΣΙΟ'!Q27="1β-2α",'ΕΒΔΟΜΑΔΙΑΙΟ - ΤΡΙΘΕΣΙΟ'!Q27="2β-3α",'ΕΒΔΟΜΑΔΙΑΙΟ - ΤΡΙΘΕΣΙΟ'!Q27="3β-4α",'ΕΒΔΟΜΑΔΙΑΙΟ - ΤΡΙΘΕΣΙΟ'!Q27="4β-5α",'ΕΒΔΟΜΑΔΙΑΙΟ - ΤΡΙΘΕΣΙΟ'!Q27="5β-6α")=TRUE,1,IF(OR('ΕΒΔΟΜΑΔΙΑΙΟ - ΤΡΙΘΕΣΙΟ'!Q27="1α",'ΕΒΔΟΜΑΔΙΑΙΟ - ΤΡΙΘΕΣΙΟ'!Q27="2α",'ΕΒΔΟΜΑΔΙΑΙΟ - ΤΡΙΘΕΣΙΟ'!Q27="3α",'ΕΒΔΟΜΑΔΙΑΙΟ - ΤΡΙΘΕΣΙΟ'!Q27="4α",'ΕΒΔΟΜΑΔΙΑΙΟ - ΤΡΙΘΕΣΙΟ'!Q27="5α",'ΕΒΔΟΜΑΔΙΑΙΟ - ΤΡΙΘΕΣΙΟ'!Q27="6α",'ΕΒΔΟΜΑΔΙΑΙΟ - ΤΡΙΘΕΣΙΟ'!Q27="1β",'ΕΒΔΟΜΑΔΙΑΙΟ - ΤΡΙΘΕΣΙΟ'!Q27="2β",'ΕΒΔΟΜΑΔΙΑΙΟ - ΤΡΙΘΕΣΙΟ'!Q27="3β",'ΕΒΔΟΜΑΔΙΑΙΟ - ΤΡΙΘΕΣΙΟ'!Q27="4β",'ΕΒΔΟΜΑΔΙΑΙΟ - ΤΡΙΘΕΣΙΟ'!Q27="5β",'ΕΒΔΟΜΑΔΙΑΙΟ - ΤΡΙΘΕΣΙΟ'!Q27="6β")=TRUE,0.5,0))))</f>
        <v>0</v>
      </c>
      <c r="AF18" s="7"/>
      <c r="AG18" s="7">
        <f>IF(OR('ΕΒΔΟΜΑΔΙΑΙΟ - ΤΡΙΘΕΣΙΟ'!S27="1-2",'ΕΒΔΟΜΑΔΙΑΙΟ - ΤΡΙΘΕΣΙΟ'!S27="2-3",'ΕΒΔΟΜΑΔΙΑΙΟ - ΤΡΙΘΕΣΙΟ'!S27="3-4",'ΕΒΔΟΜΑΔΙΑΙΟ - ΤΡΙΘΕΣΙΟ'!S27="4-5",'ΕΒΔΟΜΑΔΙΑΙΟ - ΤΡΙΘΕΣΙΟ'!S27="5-6")=TRUE,2,IF(OR('ΕΒΔΟΜΑΔΙΑΙΟ - ΤΡΙΘΕΣΙΟ'!S27=1,'ΕΒΔΟΜΑΔΙΑΙΟ - ΤΡΙΘΕΣΙΟ'!S27=2,'ΕΒΔΟΜΑΔΙΑΙΟ - ΤΡΙΘΕΣΙΟ'!S27=3,'ΕΒΔΟΜΑΔΙΑΙΟ - ΤΡΙΘΕΣΙΟ'!S27=4,'ΕΒΔΟΜΑΔΙΑΙΟ - ΤΡΙΘΕΣΙΟ'!S27=5,'ΕΒΔΟΜΑΔΙΑΙΟ - ΤΡΙΘΕΣΙΟ'!S27=6)=TRUE,1,IF(OR('ΕΒΔΟΜΑΔΙΑΙΟ - ΤΡΙΘΕΣΙΟ'!S27="1β-2α",'ΕΒΔΟΜΑΔΙΑΙΟ - ΤΡΙΘΕΣΙΟ'!S27="2β-3α",'ΕΒΔΟΜΑΔΙΑΙΟ - ΤΡΙΘΕΣΙΟ'!S27="3β-4α",'ΕΒΔΟΜΑΔΙΑΙΟ - ΤΡΙΘΕΣΙΟ'!S27="4β-5α",'ΕΒΔΟΜΑΔΙΑΙΟ - ΤΡΙΘΕΣΙΟ'!S27="5β-6α")=TRUE,1,IF(OR('ΕΒΔΟΜΑΔΙΑΙΟ - ΤΡΙΘΕΣΙΟ'!S27="1α",'ΕΒΔΟΜΑΔΙΑΙΟ - ΤΡΙΘΕΣΙΟ'!S27="2α",'ΕΒΔΟΜΑΔΙΑΙΟ - ΤΡΙΘΕΣΙΟ'!S27="3α",'ΕΒΔΟΜΑΔΙΑΙΟ - ΤΡΙΘΕΣΙΟ'!S27="4α",'ΕΒΔΟΜΑΔΙΑΙΟ - ΤΡΙΘΕΣΙΟ'!S27="5α",'ΕΒΔΟΜΑΔΙΑΙΟ - ΤΡΙΘΕΣΙΟ'!S27="6α",'ΕΒΔΟΜΑΔΙΑΙΟ - ΤΡΙΘΕΣΙΟ'!S27="1β",'ΕΒΔΟΜΑΔΙΑΙΟ - ΤΡΙΘΕΣΙΟ'!S27="2β",'ΕΒΔΟΜΑΔΙΑΙΟ - ΤΡΙΘΕΣΙΟ'!S27="3β",'ΕΒΔΟΜΑΔΙΑΙΟ - ΤΡΙΘΕΣΙΟ'!S27="4β",'ΕΒΔΟΜΑΔΙΑΙΟ - ΤΡΙΘΕΣΙΟ'!S27="5β",'ΕΒΔΟΜΑΔΙΑΙΟ - ΤΡΙΘΕΣΙΟ'!S27="6β")=TRUE,0.5,0))))</f>
        <v>0</v>
      </c>
      <c r="AH18" s="7"/>
      <c r="AI18" s="7">
        <f>IF(OR('ΕΒΔΟΜΑΔΙΑΙΟ - ΤΡΙΘΕΣΙΟ'!U27="1-2",'ΕΒΔΟΜΑΔΙΑΙΟ - ΤΡΙΘΕΣΙΟ'!U27="2-3",'ΕΒΔΟΜΑΔΙΑΙΟ - ΤΡΙΘΕΣΙΟ'!U27="3-4",'ΕΒΔΟΜΑΔΙΑΙΟ - ΤΡΙΘΕΣΙΟ'!U27="4-5",'ΕΒΔΟΜΑΔΙΑΙΟ - ΤΡΙΘΕΣΙΟ'!U27="5-6")=TRUE,2,IF(OR('ΕΒΔΟΜΑΔΙΑΙΟ - ΤΡΙΘΕΣΙΟ'!U27=1,'ΕΒΔΟΜΑΔΙΑΙΟ - ΤΡΙΘΕΣΙΟ'!U27=2,'ΕΒΔΟΜΑΔΙΑΙΟ - ΤΡΙΘΕΣΙΟ'!U27=3,'ΕΒΔΟΜΑΔΙΑΙΟ - ΤΡΙΘΕΣΙΟ'!U27=4,'ΕΒΔΟΜΑΔΙΑΙΟ - ΤΡΙΘΕΣΙΟ'!U27=5,'ΕΒΔΟΜΑΔΙΑΙΟ - ΤΡΙΘΕΣΙΟ'!U27=6)=TRUE,1,IF(OR('ΕΒΔΟΜΑΔΙΑΙΟ - ΤΡΙΘΕΣΙΟ'!U27="1β-2α",'ΕΒΔΟΜΑΔΙΑΙΟ - ΤΡΙΘΕΣΙΟ'!U27="2β-3α",'ΕΒΔΟΜΑΔΙΑΙΟ - ΤΡΙΘΕΣΙΟ'!U27="3β-4α",'ΕΒΔΟΜΑΔΙΑΙΟ - ΤΡΙΘΕΣΙΟ'!U27="4β-5α",'ΕΒΔΟΜΑΔΙΑΙΟ - ΤΡΙΘΕΣΙΟ'!U27="5β-6α")=TRUE,1,IF(OR('ΕΒΔΟΜΑΔΙΑΙΟ - ΤΡΙΘΕΣΙΟ'!U27="1α",'ΕΒΔΟΜΑΔΙΑΙΟ - ΤΡΙΘΕΣΙΟ'!U27="2α",'ΕΒΔΟΜΑΔΙΑΙΟ - ΤΡΙΘΕΣΙΟ'!U27="3α",'ΕΒΔΟΜΑΔΙΑΙΟ - ΤΡΙΘΕΣΙΟ'!U27="4α",'ΕΒΔΟΜΑΔΙΑΙΟ - ΤΡΙΘΕΣΙΟ'!U27="5α",'ΕΒΔΟΜΑΔΙΑΙΟ - ΤΡΙΘΕΣΙΟ'!U27="6α",'ΕΒΔΟΜΑΔΙΑΙΟ - ΤΡΙΘΕΣΙΟ'!U27="1β",'ΕΒΔΟΜΑΔΙΑΙΟ - ΤΡΙΘΕΣΙΟ'!U27="2β",'ΕΒΔΟΜΑΔΙΑΙΟ - ΤΡΙΘΕΣΙΟ'!U27="3β",'ΕΒΔΟΜΑΔΙΑΙΟ - ΤΡΙΘΕΣΙΟ'!U27="4β",'ΕΒΔΟΜΑΔΙΑΙΟ - ΤΡΙΘΕΣΙΟ'!U27="5β",'ΕΒΔΟΜΑΔΙΑΙΟ - ΤΡΙΘΕΣΙΟ'!U27="6β")=TRUE,0.5,0))))</f>
        <v>0</v>
      </c>
      <c r="AJ18" s="12">
        <f>SUM(AA18,AC18,AE18,AG18,AI18)</f>
        <v>0</v>
      </c>
      <c r="CH18" s="9">
        <v>5</v>
      </c>
    </row>
    <row r="19" spans="1:86" ht="12.75">
      <c r="A19" s="13" t="s">
        <v>2</v>
      </c>
      <c r="B19" s="7">
        <f>IF(OR('ΕΒΔΟΜΑΔΙΑΙΟ - ΤΡΙΘΕΣΙΟ'!B28="1-2",'ΕΒΔΟΜΑΔΙΑΙΟ - ΤΡΙΘΕΣΙΟ'!B28="2-3",'ΕΒΔΟΜΑΔΙΑΙΟ - ΤΡΙΘΕΣΙΟ'!B28="3-4",'ΕΒΔΟΜΑΔΙΑΙΟ - ΤΡΙΘΕΣΙΟ'!B28="4-5",'ΕΒΔΟΜΑΔΙΑΙΟ - ΤΡΙΘΕΣΙΟ'!B28="5-6")=TRUE,2,IF(OR('ΕΒΔΟΜΑΔΙΑΙΟ - ΤΡΙΘΕΣΙΟ'!B28=1,'ΕΒΔΟΜΑΔΙΑΙΟ - ΤΡΙΘΕΣΙΟ'!B28=2,'ΕΒΔΟΜΑΔΙΑΙΟ - ΤΡΙΘΕΣΙΟ'!B28=3,'ΕΒΔΟΜΑΔΙΑΙΟ - ΤΡΙΘΕΣΙΟ'!B28=4,'ΕΒΔΟΜΑΔΙΑΙΟ - ΤΡΙΘΕΣΙΟ'!B28=5,'ΕΒΔΟΜΑΔΙΑΙΟ - ΤΡΙΘΕΣΙΟ'!B28=6)=TRUE,1,IF(OR('ΕΒΔΟΜΑΔΙΑΙΟ - ΤΡΙΘΕΣΙΟ'!B28="1β-2α",'ΕΒΔΟΜΑΔΙΑΙΟ - ΤΡΙΘΕΣΙΟ'!B28="2β-3α",'ΕΒΔΟΜΑΔΙΑΙΟ - ΤΡΙΘΕΣΙΟ'!B28="3β-4α",'ΕΒΔΟΜΑΔΙΑΙΟ - ΤΡΙΘΕΣΙΟ'!B28="4β-5α",'ΕΒΔΟΜΑΔΙΑΙΟ - ΤΡΙΘΕΣΙΟ'!B28="5β-6α")=TRUE,1,IF(OR('ΕΒΔΟΜΑΔΙΑΙΟ - ΤΡΙΘΕΣΙΟ'!B28="1α",'ΕΒΔΟΜΑΔΙΑΙΟ - ΤΡΙΘΕΣΙΟ'!B28="2α",'ΕΒΔΟΜΑΔΙΑΙΟ - ΤΡΙΘΕΣΙΟ'!B28="3α",'ΕΒΔΟΜΑΔΙΑΙΟ - ΤΡΙΘΕΣΙΟ'!B28="4α",'ΕΒΔΟΜΑΔΙΑΙΟ - ΤΡΙΘΕΣΙΟ'!B28="5α",'ΕΒΔΟΜΑΔΙΑΙΟ - ΤΡΙΘΕΣΙΟ'!B28="6α",'ΕΒΔΟΜΑΔΙΑΙΟ - ΤΡΙΘΕΣΙΟ'!B28="1β",'ΕΒΔΟΜΑΔΙΑΙΟ - ΤΡΙΘΕΣΙΟ'!B28="2β",'ΕΒΔΟΜΑΔΙΑΙΟ - ΤΡΙΘΕΣΙΟ'!B28="3β",'ΕΒΔΟΜΑΔΙΑΙΟ - ΤΡΙΘΕΣΙΟ'!B28="4β",'ΕΒΔΟΜΑΔΙΑΙΟ - ΤΡΙΘΕΣΙΟ'!B28="5β",'ΕΒΔΟΜΑΔΙΑΙΟ - ΤΡΙΘΕΣΙΟ'!B28="6β")=TRUE,0.5,0))))</f>
        <v>0</v>
      </c>
      <c r="C19" s="7">
        <f>IF(OR('ΕΒΔΟΜΑΔΙΑΙΟ - ΤΡΙΘΕΣΙΟ'!C28="1-2",'ΕΒΔΟΜΑΔΙΑΙΟ - ΤΡΙΘΕΣΙΟ'!C28="2-3",'ΕΒΔΟΜΑΔΙΑΙΟ - ΤΡΙΘΕΣΙΟ'!C28="3-4",'ΕΒΔΟΜΑΔΙΑΙΟ - ΤΡΙΘΕΣΙΟ'!C28="4-5",'ΕΒΔΟΜΑΔΙΑΙΟ - ΤΡΙΘΕΣΙΟ'!C28="5-6")=TRUE,2,IF(OR('ΕΒΔΟΜΑΔΙΑΙΟ - ΤΡΙΘΕΣΙΟ'!C28=1,'ΕΒΔΟΜΑΔΙΑΙΟ - ΤΡΙΘΕΣΙΟ'!C28=2,'ΕΒΔΟΜΑΔΙΑΙΟ - ΤΡΙΘΕΣΙΟ'!C28=3,'ΕΒΔΟΜΑΔΙΑΙΟ - ΤΡΙΘΕΣΙΟ'!C28=4,'ΕΒΔΟΜΑΔΙΑΙΟ - ΤΡΙΘΕΣΙΟ'!C28=5,'ΕΒΔΟΜΑΔΙΑΙΟ - ΤΡΙΘΕΣΙΟ'!C28=6)=TRUE,1,IF(OR('ΕΒΔΟΜΑΔΙΑΙΟ - ΤΡΙΘΕΣΙΟ'!C28="1β-2α",'ΕΒΔΟΜΑΔΙΑΙΟ - ΤΡΙΘΕΣΙΟ'!C28="2β-3α",'ΕΒΔΟΜΑΔΙΑΙΟ - ΤΡΙΘΕΣΙΟ'!C28="3β-4α",'ΕΒΔΟΜΑΔΙΑΙΟ - ΤΡΙΘΕΣΙΟ'!C28="4β-5α",'ΕΒΔΟΜΑΔΙΑΙΟ - ΤΡΙΘΕΣΙΟ'!C28="5β-6α")=TRUE,1,IF(OR('ΕΒΔΟΜΑΔΙΑΙΟ - ΤΡΙΘΕΣΙΟ'!C28="1α",'ΕΒΔΟΜΑΔΙΑΙΟ - ΤΡΙΘΕΣΙΟ'!C28="2α",'ΕΒΔΟΜΑΔΙΑΙΟ - ΤΡΙΘΕΣΙΟ'!C28="3α",'ΕΒΔΟΜΑΔΙΑΙΟ - ΤΡΙΘΕΣΙΟ'!C28="4α",'ΕΒΔΟΜΑΔΙΑΙΟ - ΤΡΙΘΕΣΙΟ'!C28="5α",'ΕΒΔΟΜΑΔΙΑΙΟ - ΤΡΙΘΕΣΙΟ'!C28="6α",'ΕΒΔΟΜΑΔΙΑΙΟ - ΤΡΙΘΕΣΙΟ'!C28="1β",'ΕΒΔΟΜΑΔΙΑΙΟ - ΤΡΙΘΕΣΙΟ'!C28="2β",'ΕΒΔΟΜΑΔΙΑΙΟ - ΤΡΙΘΕΣΙΟ'!C28="3β",'ΕΒΔΟΜΑΔΙΑΙΟ - ΤΡΙΘΕΣΙΟ'!C28="4β",'ΕΒΔΟΜΑΔΙΑΙΟ - ΤΡΙΘΕΣΙΟ'!C28="5β",'ΕΒΔΟΜΑΔΙΑΙΟ - ΤΡΙΘΕΣΙΟ'!C28="6β")=TRUE,0.5,0))))</f>
        <v>0</v>
      </c>
      <c r="D19" s="7">
        <f>IF(OR('ΕΒΔΟΜΑΔΙΑΙΟ - ΤΡΙΘΕΣΙΟ'!D28="1-2",'ΕΒΔΟΜΑΔΙΑΙΟ - ΤΡΙΘΕΣΙΟ'!D28="2-3",'ΕΒΔΟΜΑΔΙΑΙΟ - ΤΡΙΘΕΣΙΟ'!D28="3-4",'ΕΒΔΟΜΑΔΙΑΙΟ - ΤΡΙΘΕΣΙΟ'!D28="4-5",'ΕΒΔΟΜΑΔΙΑΙΟ - ΤΡΙΘΕΣΙΟ'!D28="5-6")=TRUE,2,IF(OR('ΕΒΔΟΜΑΔΙΑΙΟ - ΤΡΙΘΕΣΙΟ'!D28=1,'ΕΒΔΟΜΑΔΙΑΙΟ - ΤΡΙΘΕΣΙΟ'!D28=2,'ΕΒΔΟΜΑΔΙΑΙΟ - ΤΡΙΘΕΣΙΟ'!D28=3,'ΕΒΔΟΜΑΔΙΑΙΟ - ΤΡΙΘΕΣΙΟ'!D28=4,'ΕΒΔΟΜΑΔΙΑΙΟ - ΤΡΙΘΕΣΙΟ'!D28=5,'ΕΒΔΟΜΑΔΙΑΙΟ - ΤΡΙΘΕΣΙΟ'!D28=6)=TRUE,1,IF(OR('ΕΒΔΟΜΑΔΙΑΙΟ - ΤΡΙΘΕΣΙΟ'!D28="1β-2α",'ΕΒΔΟΜΑΔΙΑΙΟ - ΤΡΙΘΕΣΙΟ'!D28="2β-3α",'ΕΒΔΟΜΑΔΙΑΙΟ - ΤΡΙΘΕΣΙΟ'!D28="3β-4α",'ΕΒΔΟΜΑΔΙΑΙΟ - ΤΡΙΘΕΣΙΟ'!D28="4β-5α",'ΕΒΔΟΜΑΔΙΑΙΟ - ΤΡΙΘΕΣΙΟ'!D28="5β-6α")=TRUE,1,IF(OR('ΕΒΔΟΜΑΔΙΑΙΟ - ΤΡΙΘΕΣΙΟ'!D28="1α",'ΕΒΔΟΜΑΔΙΑΙΟ - ΤΡΙΘΕΣΙΟ'!D28="2α",'ΕΒΔΟΜΑΔΙΑΙΟ - ΤΡΙΘΕΣΙΟ'!D28="3α",'ΕΒΔΟΜΑΔΙΑΙΟ - ΤΡΙΘΕΣΙΟ'!D28="4α",'ΕΒΔΟΜΑΔΙΑΙΟ - ΤΡΙΘΕΣΙΟ'!D28="5α",'ΕΒΔΟΜΑΔΙΑΙΟ - ΤΡΙΘΕΣΙΟ'!D28="6α",'ΕΒΔΟΜΑΔΙΑΙΟ - ΤΡΙΘΕΣΙΟ'!D28="1β",'ΕΒΔΟΜΑΔΙΑΙΟ - ΤΡΙΘΕΣΙΟ'!D28="2β",'ΕΒΔΟΜΑΔΙΑΙΟ - ΤΡΙΘΕΣΙΟ'!D28="3β",'ΕΒΔΟΜΑΔΙΑΙΟ - ΤΡΙΘΕΣΙΟ'!D28="4β",'ΕΒΔΟΜΑΔΙΑΙΟ - ΤΡΙΘΕΣΙΟ'!D28="5β",'ΕΒΔΟΜΑΔΙΑΙΟ - ΤΡΙΘΕΣΙΟ'!D28="6β")=TRUE,0.5,0))))</f>
        <v>0</v>
      </c>
      <c r="E19" s="7">
        <f>IF(OR('ΕΒΔΟΜΑΔΙΑΙΟ - ΤΡΙΘΕΣΙΟ'!E28="1-2",'ΕΒΔΟΜΑΔΙΑΙΟ - ΤΡΙΘΕΣΙΟ'!E28="2-3",'ΕΒΔΟΜΑΔΙΑΙΟ - ΤΡΙΘΕΣΙΟ'!E28="3-4",'ΕΒΔΟΜΑΔΙΑΙΟ - ΤΡΙΘΕΣΙΟ'!E28="4-5",'ΕΒΔΟΜΑΔΙΑΙΟ - ΤΡΙΘΕΣΙΟ'!E28="5-6")=TRUE,2,IF(OR('ΕΒΔΟΜΑΔΙΑΙΟ - ΤΡΙΘΕΣΙΟ'!E28=1,'ΕΒΔΟΜΑΔΙΑΙΟ - ΤΡΙΘΕΣΙΟ'!E28=2,'ΕΒΔΟΜΑΔΙΑΙΟ - ΤΡΙΘΕΣΙΟ'!E28=3,'ΕΒΔΟΜΑΔΙΑΙΟ - ΤΡΙΘΕΣΙΟ'!E28=4,'ΕΒΔΟΜΑΔΙΑΙΟ - ΤΡΙΘΕΣΙΟ'!E28=5,'ΕΒΔΟΜΑΔΙΑΙΟ - ΤΡΙΘΕΣΙΟ'!E28=6)=TRUE,1,IF(OR('ΕΒΔΟΜΑΔΙΑΙΟ - ΤΡΙΘΕΣΙΟ'!E28="1β-2α",'ΕΒΔΟΜΑΔΙΑΙΟ - ΤΡΙΘΕΣΙΟ'!E28="2β-3α",'ΕΒΔΟΜΑΔΙΑΙΟ - ΤΡΙΘΕΣΙΟ'!E28="3β-4α",'ΕΒΔΟΜΑΔΙΑΙΟ - ΤΡΙΘΕΣΙΟ'!E28="4β-5α",'ΕΒΔΟΜΑΔΙΑΙΟ - ΤΡΙΘΕΣΙΟ'!E28="5β-6α")=TRUE,1,IF(OR('ΕΒΔΟΜΑΔΙΑΙΟ - ΤΡΙΘΕΣΙΟ'!E28="1α",'ΕΒΔΟΜΑΔΙΑΙΟ - ΤΡΙΘΕΣΙΟ'!E28="2α",'ΕΒΔΟΜΑΔΙΑΙΟ - ΤΡΙΘΕΣΙΟ'!E28="3α",'ΕΒΔΟΜΑΔΙΑΙΟ - ΤΡΙΘΕΣΙΟ'!E28="4α",'ΕΒΔΟΜΑΔΙΑΙΟ - ΤΡΙΘΕΣΙΟ'!E28="5α",'ΕΒΔΟΜΑΔΙΑΙΟ - ΤΡΙΘΕΣΙΟ'!E28="6α",'ΕΒΔΟΜΑΔΙΑΙΟ - ΤΡΙΘΕΣΙΟ'!E28="1β",'ΕΒΔΟΜΑΔΙΑΙΟ - ΤΡΙΘΕΣΙΟ'!E28="2β",'ΕΒΔΟΜΑΔΙΑΙΟ - ΤΡΙΘΕΣΙΟ'!E28="3β",'ΕΒΔΟΜΑΔΙΑΙΟ - ΤΡΙΘΕΣΙΟ'!E28="4β",'ΕΒΔΟΜΑΔΙΑΙΟ - ΤΡΙΘΕΣΙΟ'!E28="5β",'ΕΒΔΟΜΑΔΙΑΙΟ - ΤΡΙΘΕΣΙΟ'!E28="6β")=TRUE,0.5,0))))</f>
        <v>0</v>
      </c>
      <c r="F19" s="7">
        <f>IF(OR('ΕΒΔΟΜΑΔΙΑΙΟ - ΤΡΙΘΕΣΙΟ'!F28="1-2",'ΕΒΔΟΜΑΔΙΑΙΟ - ΤΡΙΘΕΣΙΟ'!F28="2-3",'ΕΒΔΟΜΑΔΙΑΙΟ - ΤΡΙΘΕΣΙΟ'!F28="3-4",'ΕΒΔΟΜΑΔΙΑΙΟ - ΤΡΙΘΕΣΙΟ'!F28="4-5",'ΕΒΔΟΜΑΔΙΑΙΟ - ΤΡΙΘΕΣΙΟ'!F28="5-6")=TRUE,2,IF(OR('ΕΒΔΟΜΑΔΙΑΙΟ - ΤΡΙΘΕΣΙΟ'!F28=1,'ΕΒΔΟΜΑΔΙΑΙΟ - ΤΡΙΘΕΣΙΟ'!F28=2,'ΕΒΔΟΜΑΔΙΑΙΟ - ΤΡΙΘΕΣΙΟ'!F28=3,'ΕΒΔΟΜΑΔΙΑΙΟ - ΤΡΙΘΕΣΙΟ'!F28=4,'ΕΒΔΟΜΑΔΙΑΙΟ - ΤΡΙΘΕΣΙΟ'!F28=5,'ΕΒΔΟΜΑΔΙΑΙΟ - ΤΡΙΘΕΣΙΟ'!F28=6)=TRUE,1,IF(OR('ΕΒΔΟΜΑΔΙΑΙΟ - ΤΡΙΘΕΣΙΟ'!F28="1β-2α",'ΕΒΔΟΜΑΔΙΑΙΟ - ΤΡΙΘΕΣΙΟ'!F28="2β-3α",'ΕΒΔΟΜΑΔΙΑΙΟ - ΤΡΙΘΕΣΙΟ'!F28="3β-4α",'ΕΒΔΟΜΑΔΙΑΙΟ - ΤΡΙΘΕΣΙΟ'!F28="4β-5α",'ΕΒΔΟΜΑΔΙΑΙΟ - ΤΡΙΘΕΣΙΟ'!F28="5β-6α")=TRUE,1,IF(OR('ΕΒΔΟΜΑΔΙΑΙΟ - ΤΡΙΘΕΣΙΟ'!F28="1α",'ΕΒΔΟΜΑΔΙΑΙΟ - ΤΡΙΘΕΣΙΟ'!F28="2α",'ΕΒΔΟΜΑΔΙΑΙΟ - ΤΡΙΘΕΣΙΟ'!F28="3α",'ΕΒΔΟΜΑΔΙΑΙΟ - ΤΡΙΘΕΣΙΟ'!F28="4α",'ΕΒΔΟΜΑΔΙΑΙΟ - ΤΡΙΘΕΣΙΟ'!F28="5α",'ΕΒΔΟΜΑΔΙΑΙΟ - ΤΡΙΘΕΣΙΟ'!F28="6α",'ΕΒΔΟΜΑΔΙΑΙΟ - ΤΡΙΘΕΣΙΟ'!F28="1β",'ΕΒΔΟΜΑΔΙΑΙΟ - ΤΡΙΘΕΣΙΟ'!F28="2β",'ΕΒΔΟΜΑΔΙΑΙΟ - ΤΡΙΘΕΣΙΟ'!F28="3β",'ΕΒΔΟΜΑΔΙΑΙΟ - ΤΡΙΘΕΣΙΟ'!F28="4β",'ΕΒΔΟΜΑΔΙΑΙΟ - ΤΡΙΘΕΣΙΟ'!F28="5β",'ΕΒΔΟΜΑΔΙΑΙΟ - ΤΡΙΘΕΣΙΟ'!F28="6β")=TRUE,0.5,0))))</f>
        <v>0</v>
      </c>
      <c r="G19" s="12">
        <f t="shared" si="1"/>
        <v>0</v>
      </c>
      <c r="H19" s="12"/>
      <c r="I19" s="7"/>
      <c r="J1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1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1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1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1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19" s="12" t="e">
        <f t="shared" si="2"/>
        <v>#REF!</v>
      </c>
      <c r="P19" s="12"/>
      <c r="Q19" s="7"/>
      <c r="R1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1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1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1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1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19" s="12" t="e">
        <f t="shared" si="0"/>
        <v>#REF!</v>
      </c>
      <c r="X19" s="7"/>
      <c r="Y19" s="7"/>
      <c r="Z19" s="7"/>
      <c r="AA19" s="7">
        <f>IF(OR('ΕΒΔΟΜΑΔΙΑΙΟ - ΤΡΙΘΕΣΙΟ'!M28="1-2",'ΕΒΔΟΜΑΔΙΑΙΟ - ΤΡΙΘΕΣΙΟ'!M28="2-3",'ΕΒΔΟΜΑΔΙΑΙΟ - ΤΡΙΘΕΣΙΟ'!M28="3-4",'ΕΒΔΟΜΑΔΙΑΙΟ - ΤΡΙΘΕΣΙΟ'!M28="4-5",'ΕΒΔΟΜΑΔΙΑΙΟ - ΤΡΙΘΕΣΙΟ'!M28="5-6")=TRUE,2,IF(OR('ΕΒΔΟΜΑΔΙΑΙΟ - ΤΡΙΘΕΣΙΟ'!M28=1,'ΕΒΔΟΜΑΔΙΑΙΟ - ΤΡΙΘΕΣΙΟ'!M28=2,'ΕΒΔΟΜΑΔΙΑΙΟ - ΤΡΙΘΕΣΙΟ'!M28=3,'ΕΒΔΟΜΑΔΙΑΙΟ - ΤΡΙΘΕΣΙΟ'!M28=4,'ΕΒΔΟΜΑΔΙΑΙΟ - ΤΡΙΘΕΣΙΟ'!M28=5,'ΕΒΔΟΜΑΔΙΑΙΟ - ΤΡΙΘΕΣΙΟ'!M28=6)=TRUE,1,IF(OR('ΕΒΔΟΜΑΔΙΑΙΟ - ΤΡΙΘΕΣΙΟ'!M28="1β-2α",'ΕΒΔΟΜΑΔΙΑΙΟ - ΤΡΙΘΕΣΙΟ'!M28="2β-3α",'ΕΒΔΟΜΑΔΙΑΙΟ - ΤΡΙΘΕΣΙΟ'!M28="3β-4α",'ΕΒΔΟΜΑΔΙΑΙΟ - ΤΡΙΘΕΣΙΟ'!M28="4β-5α",'ΕΒΔΟΜΑΔΙΑΙΟ - ΤΡΙΘΕΣΙΟ'!M28="5β-6α")=TRUE,1,IF(OR('ΕΒΔΟΜΑΔΙΑΙΟ - ΤΡΙΘΕΣΙΟ'!M28="1α",'ΕΒΔΟΜΑΔΙΑΙΟ - ΤΡΙΘΕΣΙΟ'!M28="2α",'ΕΒΔΟΜΑΔΙΑΙΟ - ΤΡΙΘΕΣΙΟ'!M28="3α",'ΕΒΔΟΜΑΔΙΑΙΟ - ΤΡΙΘΕΣΙΟ'!M28="4α",'ΕΒΔΟΜΑΔΙΑΙΟ - ΤΡΙΘΕΣΙΟ'!M28="5α",'ΕΒΔΟΜΑΔΙΑΙΟ - ΤΡΙΘΕΣΙΟ'!M28="6α",'ΕΒΔΟΜΑΔΙΑΙΟ - ΤΡΙΘΕΣΙΟ'!M28="1β",'ΕΒΔΟΜΑΔΙΑΙΟ - ΤΡΙΘΕΣΙΟ'!M28="2β",'ΕΒΔΟΜΑΔΙΑΙΟ - ΤΡΙΘΕΣΙΟ'!M28="3β",'ΕΒΔΟΜΑΔΙΑΙΟ - ΤΡΙΘΕΣΙΟ'!M28="4β",'ΕΒΔΟΜΑΔΙΑΙΟ - ΤΡΙΘΕΣΙΟ'!M28="5β",'ΕΒΔΟΜΑΔΙΑΙΟ - ΤΡΙΘΕΣΙΟ'!M28="6β")=TRUE,0.5,0))))</f>
        <v>0</v>
      </c>
      <c r="AB19" s="7"/>
      <c r="AC19" s="7">
        <f>IF(OR('ΕΒΔΟΜΑΔΙΑΙΟ - ΤΡΙΘΕΣΙΟ'!O28="1-2",'ΕΒΔΟΜΑΔΙΑΙΟ - ΤΡΙΘΕΣΙΟ'!O28="2-3",'ΕΒΔΟΜΑΔΙΑΙΟ - ΤΡΙΘΕΣΙΟ'!O28="3-4",'ΕΒΔΟΜΑΔΙΑΙΟ - ΤΡΙΘΕΣΙΟ'!O28="4-5",'ΕΒΔΟΜΑΔΙΑΙΟ - ΤΡΙΘΕΣΙΟ'!O28="5-6")=TRUE,2,IF(OR('ΕΒΔΟΜΑΔΙΑΙΟ - ΤΡΙΘΕΣΙΟ'!O28=1,'ΕΒΔΟΜΑΔΙΑΙΟ - ΤΡΙΘΕΣΙΟ'!O28=2,'ΕΒΔΟΜΑΔΙΑΙΟ - ΤΡΙΘΕΣΙΟ'!O28=3,'ΕΒΔΟΜΑΔΙΑΙΟ - ΤΡΙΘΕΣΙΟ'!O28=4,'ΕΒΔΟΜΑΔΙΑΙΟ - ΤΡΙΘΕΣΙΟ'!O28=5,'ΕΒΔΟΜΑΔΙΑΙΟ - ΤΡΙΘΕΣΙΟ'!O28=6)=TRUE,1,IF(OR('ΕΒΔΟΜΑΔΙΑΙΟ - ΤΡΙΘΕΣΙΟ'!O28="1β-2α",'ΕΒΔΟΜΑΔΙΑΙΟ - ΤΡΙΘΕΣΙΟ'!O28="2β-3α",'ΕΒΔΟΜΑΔΙΑΙΟ - ΤΡΙΘΕΣΙΟ'!O28="3β-4α",'ΕΒΔΟΜΑΔΙΑΙΟ - ΤΡΙΘΕΣΙΟ'!O28="4β-5α",'ΕΒΔΟΜΑΔΙΑΙΟ - ΤΡΙΘΕΣΙΟ'!O28="5β-6α")=TRUE,1,IF(OR('ΕΒΔΟΜΑΔΙΑΙΟ - ΤΡΙΘΕΣΙΟ'!O28="1α",'ΕΒΔΟΜΑΔΙΑΙΟ - ΤΡΙΘΕΣΙΟ'!O28="2α",'ΕΒΔΟΜΑΔΙΑΙΟ - ΤΡΙΘΕΣΙΟ'!O28="3α",'ΕΒΔΟΜΑΔΙΑΙΟ - ΤΡΙΘΕΣΙΟ'!O28="4α",'ΕΒΔΟΜΑΔΙΑΙΟ - ΤΡΙΘΕΣΙΟ'!O28="5α",'ΕΒΔΟΜΑΔΙΑΙΟ - ΤΡΙΘΕΣΙΟ'!O28="6α",'ΕΒΔΟΜΑΔΙΑΙΟ - ΤΡΙΘΕΣΙΟ'!O28="1β",'ΕΒΔΟΜΑΔΙΑΙΟ - ΤΡΙΘΕΣΙΟ'!O28="2β",'ΕΒΔΟΜΑΔΙΑΙΟ - ΤΡΙΘΕΣΙΟ'!O28="3β",'ΕΒΔΟΜΑΔΙΑΙΟ - ΤΡΙΘΕΣΙΟ'!O28="4β",'ΕΒΔΟΜΑΔΙΑΙΟ - ΤΡΙΘΕΣΙΟ'!O28="5β",'ΕΒΔΟΜΑΔΙΑΙΟ - ΤΡΙΘΕΣΙΟ'!O28="6β")=TRUE,0.5,0))))</f>
        <v>0</v>
      </c>
      <c r="AD19" s="7"/>
      <c r="AE19" s="7">
        <f>IF(OR('ΕΒΔΟΜΑΔΙΑΙΟ - ΤΡΙΘΕΣΙΟ'!Q28="1-2",'ΕΒΔΟΜΑΔΙΑΙΟ - ΤΡΙΘΕΣΙΟ'!Q28="2-3",'ΕΒΔΟΜΑΔΙΑΙΟ - ΤΡΙΘΕΣΙΟ'!Q28="3-4",'ΕΒΔΟΜΑΔΙΑΙΟ - ΤΡΙΘΕΣΙΟ'!Q28="4-5",'ΕΒΔΟΜΑΔΙΑΙΟ - ΤΡΙΘΕΣΙΟ'!Q28="5-6")=TRUE,2,IF(OR('ΕΒΔΟΜΑΔΙΑΙΟ - ΤΡΙΘΕΣΙΟ'!Q28=1,'ΕΒΔΟΜΑΔΙΑΙΟ - ΤΡΙΘΕΣΙΟ'!Q28=2,'ΕΒΔΟΜΑΔΙΑΙΟ - ΤΡΙΘΕΣΙΟ'!Q28=3,'ΕΒΔΟΜΑΔΙΑΙΟ - ΤΡΙΘΕΣΙΟ'!Q28=4,'ΕΒΔΟΜΑΔΙΑΙΟ - ΤΡΙΘΕΣΙΟ'!Q28=5,'ΕΒΔΟΜΑΔΙΑΙΟ - ΤΡΙΘΕΣΙΟ'!Q28=6)=TRUE,1,IF(OR('ΕΒΔΟΜΑΔΙΑΙΟ - ΤΡΙΘΕΣΙΟ'!Q28="1β-2α",'ΕΒΔΟΜΑΔΙΑΙΟ - ΤΡΙΘΕΣΙΟ'!Q28="2β-3α",'ΕΒΔΟΜΑΔΙΑΙΟ - ΤΡΙΘΕΣΙΟ'!Q28="3β-4α",'ΕΒΔΟΜΑΔΙΑΙΟ - ΤΡΙΘΕΣΙΟ'!Q28="4β-5α",'ΕΒΔΟΜΑΔΙΑΙΟ - ΤΡΙΘΕΣΙΟ'!Q28="5β-6α")=TRUE,1,IF(OR('ΕΒΔΟΜΑΔΙΑΙΟ - ΤΡΙΘΕΣΙΟ'!Q28="1α",'ΕΒΔΟΜΑΔΙΑΙΟ - ΤΡΙΘΕΣΙΟ'!Q28="2α",'ΕΒΔΟΜΑΔΙΑΙΟ - ΤΡΙΘΕΣΙΟ'!Q28="3α",'ΕΒΔΟΜΑΔΙΑΙΟ - ΤΡΙΘΕΣΙΟ'!Q28="4α",'ΕΒΔΟΜΑΔΙΑΙΟ - ΤΡΙΘΕΣΙΟ'!Q28="5α",'ΕΒΔΟΜΑΔΙΑΙΟ - ΤΡΙΘΕΣΙΟ'!Q28="6α",'ΕΒΔΟΜΑΔΙΑΙΟ - ΤΡΙΘΕΣΙΟ'!Q28="1β",'ΕΒΔΟΜΑΔΙΑΙΟ - ΤΡΙΘΕΣΙΟ'!Q28="2β",'ΕΒΔΟΜΑΔΙΑΙΟ - ΤΡΙΘΕΣΙΟ'!Q28="3β",'ΕΒΔΟΜΑΔΙΑΙΟ - ΤΡΙΘΕΣΙΟ'!Q28="4β",'ΕΒΔΟΜΑΔΙΑΙΟ - ΤΡΙΘΕΣΙΟ'!Q28="5β",'ΕΒΔΟΜΑΔΙΑΙΟ - ΤΡΙΘΕΣΙΟ'!Q28="6β")=TRUE,0.5,0))))</f>
        <v>0</v>
      </c>
      <c r="AF19" s="7"/>
      <c r="AG19" s="7">
        <f>IF(OR('ΕΒΔΟΜΑΔΙΑΙΟ - ΤΡΙΘΕΣΙΟ'!S28="1-2",'ΕΒΔΟΜΑΔΙΑΙΟ - ΤΡΙΘΕΣΙΟ'!S28="2-3",'ΕΒΔΟΜΑΔΙΑΙΟ - ΤΡΙΘΕΣΙΟ'!S28="3-4",'ΕΒΔΟΜΑΔΙΑΙΟ - ΤΡΙΘΕΣΙΟ'!S28="4-5",'ΕΒΔΟΜΑΔΙΑΙΟ - ΤΡΙΘΕΣΙΟ'!S28="5-6")=TRUE,2,IF(OR('ΕΒΔΟΜΑΔΙΑΙΟ - ΤΡΙΘΕΣΙΟ'!S28=1,'ΕΒΔΟΜΑΔΙΑΙΟ - ΤΡΙΘΕΣΙΟ'!S28=2,'ΕΒΔΟΜΑΔΙΑΙΟ - ΤΡΙΘΕΣΙΟ'!S28=3,'ΕΒΔΟΜΑΔΙΑΙΟ - ΤΡΙΘΕΣΙΟ'!S28=4,'ΕΒΔΟΜΑΔΙΑΙΟ - ΤΡΙΘΕΣΙΟ'!S28=5,'ΕΒΔΟΜΑΔΙΑΙΟ - ΤΡΙΘΕΣΙΟ'!S28=6)=TRUE,1,IF(OR('ΕΒΔΟΜΑΔΙΑΙΟ - ΤΡΙΘΕΣΙΟ'!S28="1β-2α",'ΕΒΔΟΜΑΔΙΑΙΟ - ΤΡΙΘΕΣΙΟ'!S28="2β-3α",'ΕΒΔΟΜΑΔΙΑΙΟ - ΤΡΙΘΕΣΙΟ'!S28="3β-4α",'ΕΒΔΟΜΑΔΙΑΙΟ - ΤΡΙΘΕΣΙΟ'!S28="4β-5α",'ΕΒΔΟΜΑΔΙΑΙΟ - ΤΡΙΘΕΣΙΟ'!S28="5β-6α")=TRUE,1,IF(OR('ΕΒΔΟΜΑΔΙΑΙΟ - ΤΡΙΘΕΣΙΟ'!S28="1α",'ΕΒΔΟΜΑΔΙΑΙΟ - ΤΡΙΘΕΣΙΟ'!S28="2α",'ΕΒΔΟΜΑΔΙΑΙΟ - ΤΡΙΘΕΣΙΟ'!S28="3α",'ΕΒΔΟΜΑΔΙΑΙΟ - ΤΡΙΘΕΣΙΟ'!S28="4α",'ΕΒΔΟΜΑΔΙΑΙΟ - ΤΡΙΘΕΣΙΟ'!S28="5α",'ΕΒΔΟΜΑΔΙΑΙΟ - ΤΡΙΘΕΣΙΟ'!S28="6α",'ΕΒΔΟΜΑΔΙΑΙΟ - ΤΡΙΘΕΣΙΟ'!S28="1β",'ΕΒΔΟΜΑΔΙΑΙΟ - ΤΡΙΘΕΣΙΟ'!S28="2β",'ΕΒΔΟΜΑΔΙΑΙΟ - ΤΡΙΘΕΣΙΟ'!S28="3β",'ΕΒΔΟΜΑΔΙΑΙΟ - ΤΡΙΘΕΣΙΟ'!S28="4β",'ΕΒΔΟΜΑΔΙΑΙΟ - ΤΡΙΘΕΣΙΟ'!S28="5β",'ΕΒΔΟΜΑΔΙΑΙΟ - ΤΡΙΘΕΣΙΟ'!S28="6β")=TRUE,0.5,0))))</f>
        <v>0</v>
      </c>
      <c r="AH19" s="7"/>
      <c r="AI19" s="7">
        <f>IF(OR('ΕΒΔΟΜΑΔΙΑΙΟ - ΤΡΙΘΕΣΙΟ'!U28="1-2",'ΕΒΔΟΜΑΔΙΑΙΟ - ΤΡΙΘΕΣΙΟ'!U28="2-3",'ΕΒΔΟΜΑΔΙΑΙΟ - ΤΡΙΘΕΣΙΟ'!U28="3-4",'ΕΒΔΟΜΑΔΙΑΙΟ - ΤΡΙΘΕΣΙΟ'!U28="4-5",'ΕΒΔΟΜΑΔΙΑΙΟ - ΤΡΙΘΕΣΙΟ'!U28="5-6")=TRUE,2,IF(OR('ΕΒΔΟΜΑΔΙΑΙΟ - ΤΡΙΘΕΣΙΟ'!U28=1,'ΕΒΔΟΜΑΔΙΑΙΟ - ΤΡΙΘΕΣΙΟ'!U28=2,'ΕΒΔΟΜΑΔΙΑΙΟ - ΤΡΙΘΕΣΙΟ'!U28=3,'ΕΒΔΟΜΑΔΙΑΙΟ - ΤΡΙΘΕΣΙΟ'!U28=4,'ΕΒΔΟΜΑΔΙΑΙΟ - ΤΡΙΘΕΣΙΟ'!U28=5,'ΕΒΔΟΜΑΔΙΑΙΟ - ΤΡΙΘΕΣΙΟ'!U28=6)=TRUE,1,IF(OR('ΕΒΔΟΜΑΔΙΑΙΟ - ΤΡΙΘΕΣΙΟ'!U28="1β-2α",'ΕΒΔΟΜΑΔΙΑΙΟ - ΤΡΙΘΕΣΙΟ'!U28="2β-3α",'ΕΒΔΟΜΑΔΙΑΙΟ - ΤΡΙΘΕΣΙΟ'!U28="3β-4α",'ΕΒΔΟΜΑΔΙΑΙΟ - ΤΡΙΘΕΣΙΟ'!U28="4β-5α",'ΕΒΔΟΜΑΔΙΑΙΟ - ΤΡΙΘΕΣΙΟ'!U28="5β-6α")=TRUE,1,IF(OR('ΕΒΔΟΜΑΔΙΑΙΟ - ΤΡΙΘΕΣΙΟ'!U28="1α",'ΕΒΔΟΜΑΔΙΑΙΟ - ΤΡΙΘΕΣΙΟ'!U28="2α",'ΕΒΔΟΜΑΔΙΑΙΟ - ΤΡΙΘΕΣΙΟ'!U28="3α",'ΕΒΔΟΜΑΔΙΑΙΟ - ΤΡΙΘΕΣΙΟ'!U28="4α",'ΕΒΔΟΜΑΔΙΑΙΟ - ΤΡΙΘΕΣΙΟ'!U28="5α",'ΕΒΔΟΜΑΔΙΑΙΟ - ΤΡΙΘΕΣΙΟ'!U28="6α",'ΕΒΔΟΜΑΔΙΑΙΟ - ΤΡΙΘΕΣΙΟ'!U28="1β",'ΕΒΔΟΜΑΔΙΑΙΟ - ΤΡΙΘΕΣΙΟ'!U28="2β",'ΕΒΔΟΜΑΔΙΑΙΟ - ΤΡΙΘΕΣΙΟ'!U28="3β",'ΕΒΔΟΜΑΔΙΑΙΟ - ΤΡΙΘΕΣΙΟ'!U28="4β",'ΕΒΔΟΜΑΔΙΑΙΟ - ΤΡΙΘΕΣΙΟ'!U28="5β",'ΕΒΔΟΜΑΔΙΑΙΟ - ΤΡΙΘΕΣΙΟ'!U28="6β")=TRUE,0.5,0))))</f>
        <v>0</v>
      </c>
      <c r="AJ19" s="12">
        <f>SUM(AA19,AC19,AE19,AG19,AI19)</f>
        <v>0</v>
      </c>
      <c r="CH19" s="9" t="s">
        <v>64</v>
      </c>
    </row>
    <row r="20" spans="1:86" ht="12.75">
      <c r="A20" s="13" t="s">
        <v>6</v>
      </c>
      <c r="B20" s="7">
        <f>IF(OR('ΕΒΔΟΜΑΔΙΑΙΟ - ΤΡΙΘΕΣΙΟ'!B29="1-2",'ΕΒΔΟΜΑΔΙΑΙΟ - ΤΡΙΘΕΣΙΟ'!B29="2-3",'ΕΒΔΟΜΑΔΙΑΙΟ - ΤΡΙΘΕΣΙΟ'!B29="3-4",'ΕΒΔΟΜΑΔΙΑΙΟ - ΤΡΙΘΕΣΙΟ'!B29="4-5",'ΕΒΔΟΜΑΔΙΑΙΟ - ΤΡΙΘΕΣΙΟ'!B29="5-6")=TRUE,2,IF(OR('ΕΒΔΟΜΑΔΙΑΙΟ - ΤΡΙΘΕΣΙΟ'!B29=1,'ΕΒΔΟΜΑΔΙΑΙΟ - ΤΡΙΘΕΣΙΟ'!B29=2,'ΕΒΔΟΜΑΔΙΑΙΟ - ΤΡΙΘΕΣΙΟ'!B29=3,'ΕΒΔΟΜΑΔΙΑΙΟ - ΤΡΙΘΕΣΙΟ'!B29=4,'ΕΒΔΟΜΑΔΙΑΙΟ - ΤΡΙΘΕΣΙΟ'!B29=5,'ΕΒΔΟΜΑΔΙΑΙΟ - ΤΡΙΘΕΣΙΟ'!B29=6)=TRUE,1,IF(OR('ΕΒΔΟΜΑΔΙΑΙΟ - ΤΡΙΘΕΣΙΟ'!B29="1β-2α",'ΕΒΔΟΜΑΔΙΑΙΟ - ΤΡΙΘΕΣΙΟ'!B29="2β-3α",'ΕΒΔΟΜΑΔΙΑΙΟ - ΤΡΙΘΕΣΙΟ'!B29="3β-4α",'ΕΒΔΟΜΑΔΙΑΙΟ - ΤΡΙΘΕΣΙΟ'!B29="4β-5α",'ΕΒΔΟΜΑΔΙΑΙΟ - ΤΡΙΘΕΣΙΟ'!B29="5β-6α")=TRUE,1,IF(OR('ΕΒΔΟΜΑΔΙΑΙΟ - ΤΡΙΘΕΣΙΟ'!B29="1α",'ΕΒΔΟΜΑΔΙΑΙΟ - ΤΡΙΘΕΣΙΟ'!B29="2α",'ΕΒΔΟΜΑΔΙΑΙΟ - ΤΡΙΘΕΣΙΟ'!B29="3α",'ΕΒΔΟΜΑΔΙΑΙΟ - ΤΡΙΘΕΣΙΟ'!B29="4α",'ΕΒΔΟΜΑΔΙΑΙΟ - ΤΡΙΘΕΣΙΟ'!B29="5α",'ΕΒΔΟΜΑΔΙΑΙΟ - ΤΡΙΘΕΣΙΟ'!B29="6α",'ΕΒΔΟΜΑΔΙΑΙΟ - ΤΡΙΘΕΣΙΟ'!B29="1β",'ΕΒΔΟΜΑΔΙΑΙΟ - ΤΡΙΘΕΣΙΟ'!B29="2β",'ΕΒΔΟΜΑΔΙΑΙΟ - ΤΡΙΘΕΣΙΟ'!B29="3β",'ΕΒΔΟΜΑΔΙΑΙΟ - ΤΡΙΘΕΣΙΟ'!B29="4β",'ΕΒΔΟΜΑΔΙΑΙΟ - ΤΡΙΘΕΣΙΟ'!B29="5β",'ΕΒΔΟΜΑΔΙΑΙΟ - ΤΡΙΘΕΣΙΟ'!B29="6β")=TRUE,0.5,0))))</f>
        <v>0</v>
      </c>
      <c r="C20" s="7">
        <f>IF(OR('ΕΒΔΟΜΑΔΙΑΙΟ - ΤΡΙΘΕΣΙΟ'!C29="1-2",'ΕΒΔΟΜΑΔΙΑΙΟ - ΤΡΙΘΕΣΙΟ'!C29="2-3",'ΕΒΔΟΜΑΔΙΑΙΟ - ΤΡΙΘΕΣΙΟ'!C29="3-4",'ΕΒΔΟΜΑΔΙΑΙΟ - ΤΡΙΘΕΣΙΟ'!C29="4-5",'ΕΒΔΟΜΑΔΙΑΙΟ - ΤΡΙΘΕΣΙΟ'!C29="5-6")=TRUE,2,IF(OR('ΕΒΔΟΜΑΔΙΑΙΟ - ΤΡΙΘΕΣΙΟ'!C29=1,'ΕΒΔΟΜΑΔΙΑΙΟ - ΤΡΙΘΕΣΙΟ'!C29=2,'ΕΒΔΟΜΑΔΙΑΙΟ - ΤΡΙΘΕΣΙΟ'!C29=3,'ΕΒΔΟΜΑΔΙΑΙΟ - ΤΡΙΘΕΣΙΟ'!C29=4,'ΕΒΔΟΜΑΔΙΑΙΟ - ΤΡΙΘΕΣΙΟ'!C29=5,'ΕΒΔΟΜΑΔΙΑΙΟ - ΤΡΙΘΕΣΙΟ'!C29=6)=TRUE,1,IF(OR('ΕΒΔΟΜΑΔΙΑΙΟ - ΤΡΙΘΕΣΙΟ'!C29="1β-2α",'ΕΒΔΟΜΑΔΙΑΙΟ - ΤΡΙΘΕΣΙΟ'!C29="2β-3α",'ΕΒΔΟΜΑΔΙΑΙΟ - ΤΡΙΘΕΣΙΟ'!C29="3β-4α",'ΕΒΔΟΜΑΔΙΑΙΟ - ΤΡΙΘΕΣΙΟ'!C29="4β-5α",'ΕΒΔΟΜΑΔΙΑΙΟ - ΤΡΙΘΕΣΙΟ'!C29="5β-6α")=TRUE,1,IF(OR('ΕΒΔΟΜΑΔΙΑΙΟ - ΤΡΙΘΕΣΙΟ'!C29="1α",'ΕΒΔΟΜΑΔΙΑΙΟ - ΤΡΙΘΕΣΙΟ'!C29="2α",'ΕΒΔΟΜΑΔΙΑΙΟ - ΤΡΙΘΕΣΙΟ'!C29="3α",'ΕΒΔΟΜΑΔΙΑΙΟ - ΤΡΙΘΕΣΙΟ'!C29="4α",'ΕΒΔΟΜΑΔΙΑΙΟ - ΤΡΙΘΕΣΙΟ'!C29="5α",'ΕΒΔΟΜΑΔΙΑΙΟ - ΤΡΙΘΕΣΙΟ'!C29="6α",'ΕΒΔΟΜΑΔΙΑΙΟ - ΤΡΙΘΕΣΙΟ'!C29="1β",'ΕΒΔΟΜΑΔΙΑΙΟ - ΤΡΙΘΕΣΙΟ'!C29="2β",'ΕΒΔΟΜΑΔΙΑΙΟ - ΤΡΙΘΕΣΙΟ'!C29="3β",'ΕΒΔΟΜΑΔΙΑΙΟ - ΤΡΙΘΕΣΙΟ'!C29="4β",'ΕΒΔΟΜΑΔΙΑΙΟ - ΤΡΙΘΕΣΙΟ'!C29="5β",'ΕΒΔΟΜΑΔΙΑΙΟ - ΤΡΙΘΕΣΙΟ'!C29="6β")=TRUE,0.5,0))))</f>
        <v>0</v>
      </c>
      <c r="D20" s="7">
        <f>IF(OR('ΕΒΔΟΜΑΔΙΑΙΟ - ΤΡΙΘΕΣΙΟ'!D29="1-2",'ΕΒΔΟΜΑΔΙΑΙΟ - ΤΡΙΘΕΣΙΟ'!D29="2-3",'ΕΒΔΟΜΑΔΙΑΙΟ - ΤΡΙΘΕΣΙΟ'!D29="3-4",'ΕΒΔΟΜΑΔΙΑΙΟ - ΤΡΙΘΕΣΙΟ'!D29="4-5",'ΕΒΔΟΜΑΔΙΑΙΟ - ΤΡΙΘΕΣΙΟ'!D29="5-6")=TRUE,2,IF(OR('ΕΒΔΟΜΑΔΙΑΙΟ - ΤΡΙΘΕΣΙΟ'!D29=1,'ΕΒΔΟΜΑΔΙΑΙΟ - ΤΡΙΘΕΣΙΟ'!D29=2,'ΕΒΔΟΜΑΔΙΑΙΟ - ΤΡΙΘΕΣΙΟ'!D29=3,'ΕΒΔΟΜΑΔΙΑΙΟ - ΤΡΙΘΕΣΙΟ'!D29=4,'ΕΒΔΟΜΑΔΙΑΙΟ - ΤΡΙΘΕΣΙΟ'!D29=5,'ΕΒΔΟΜΑΔΙΑΙΟ - ΤΡΙΘΕΣΙΟ'!D29=6)=TRUE,1,IF(OR('ΕΒΔΟΜΑΔΙΑΙΟ - ΤΡΙΘΕΣΙΟ'!D29="1β-2α",'ΕΒΔΟΜΑΔΙΑΙΟ - ΤΡΙΘΕΣΙΟ'!D29="2β-3α",'ΕΒΔΟΜΑΔΙΑΙΟ - ΤΡΙΘΕΣΙΟ'!D29="3β-4α",'ΕΒΔΟΜΑΔΙΑΙΟ - ΤΡΙΘΕΣΙΟ'!D29="4β-5α",'ΕΒΔΟΜΑΔΙΑΙΟ - ΤΡΙΘΕΣΙΟ'!D29="5β-6α")=TRUE,1,IF(OR('ΕΒΔΟΜΑΔΙΑΙΟ - ΤΡΙΘΕΣΙΟ'!D29="1α",'ΕΒΔΟΜΑΔΙΑΙΟ - ΤΡΙΘΕΣΙΟ'!D29="2α",'ΕΒΔΟΜΑΔΙΑΙΟ - ΤΡΙΘΕΣΙΟ'!D29="3α",'ΕΒΔΟΜΑΔΙΑΙΟ - ΤΡΙΘΕΣΙΟ'!D29="4α",'ΕΒΔΟΜΑΔΙΑΙΟ - ΤΡΙΘΕΣΙΟ'!D29="5α",'ΕΒΔΟΜΑΔΙΑΙΟ - ΤΡΙΘΕΣΙΟ'!D29="6α",'ΕΒΔΟΜΑΔΙΑΙΟ - ΤΡΙΘΕΣΙΟ'!D29="1β",'ΕΒΔΟΜΑΔΙΑΙΟ - ΤΡΙΘΕΣΙΟ'!D29="2β",'ΕΒΔΟΜΑΔΙΑΙΟ - ΤΡΙΘΕΣΙΟ'!D29="3β",'ΕΒΔΟΜΑΔΙΑΙΟ - ΤΡΙΘΕΣΙΟ'!D29="4β",'ΕΒΔΟΜΑΔΙΑΙΟ - ΤΡΙΘΕΣΙΟ'!D29="5β",'ΕΒΔΟΜΑΔΙΑΙΟ - ΤΡΙΘΕΣΙΟ'!D29="6β")=TRUE,0.5,0))))</f>
        <v>0</v>
      </c>
      <c r="E20" s="7">
        <f>IF(OR('ΕΒΔΟΜΑΔΙΑΙΟ - ΤΡΙΘΕΣΙΟ'!E29="1-2",'ΕΒΔΟΜΑΔΙΑΙΟ - ΤΡΙΘΕΣΙΟ'!E29="2-3",'ΕΒΔΟΜΑΔΙΑΙΟ - ΤΡΙΘΕΣΙΟ'!E29="3-4",'ΕΒΔΟΜΑΔΙΑΙΟ - ΤΡΙΘΕΣΙΟ'!E29="4-5",'ΕΒΔΟΜΑΔΙΑΙΟ - ΤΡΙΘΕΣΙΟ'!E29="5-6")=TRUE,2,IF(OR('ΕΒΔΟΜΑΔΙΑΙΟ - ΤΡΙΘΕΣΙΟ'!E29=1,'ΕΒΔΟΜΑΔΙΑΙΟ - ΤΡΙΘΕΣΙΟ'!E29=2,'ΕΒΔΟΜΑΔΙΑΙΟ - ΤΡΙΘΕΣΙΟ'!E29=3,'ΕΒΔΟΜΑΔΙΑΙΟ - ΤΡΙΘΕΣΙΟ'!E29=4,'ΕΒΔΟΜΑΔΙΑΙΟ - ΤΡΙΘΕΣΙΟ'!E29=5,'ΕΒΔΟΜΑΔΙΑΙΟ - ΤΡΙΘΕΣΙΟ'!E29=6)=TRUE,1,IF(OR('ΕΒΔΟΜΑΔΙΑΙΟ - ΤΡΙΘΕΣΙΟ'!E29="1β-2α",'ΕΒΔΟΜΑΔΙΑΙΟ - ΤΡΙΘΕΣΙΟ'!E29="2β-3α",'ΕΒΔΟΜΑΔΙΑΙΟ - ΤΡΙΘΕΣΙΟ'!E29="3β-4α",'ΕΒΔΟΜΑΔΙΑΙΟ - ΤΡΙΘΕΣΙΟ'!E29="4β-5α",'ΕΒΔΟΜΑΔΙΑΙΟ - ΤΡΙΘΕΣΙΟ'!E29="5β-6α")=TRUE,1,IF(OR('ΕΒΔΟΜΑΔΙΑΙΟ - ΤΡΙΘΕΣΙΟ'!E29="1α",'ΕΒΔΟΜΑΔΙΑΙΟ - ΤΡΙΘΕΣΙΟ'!E29="2α",'ΕΒΔΟΜΑΔΙΑΙΟ - ΤΡΙΘΕΣΙΟ'!E29="3α",'ΕΒΔΟΜΑΔΙΑΙΟ - ΤΡΙΘΕΣΙΟ'!E29="4α",'ΕΒΔΟΜΑΔΙΑΙΟ - ΤΡΙΘΕΣΙΟ'!E29="5α",'ΕΒΔΟΜΑΔΙΑΙΟ - ΤΡΙΘΕΣΙΟ'!E29="6α",'ΕΒΔΟΜΑΔΙΑΙΟ - ΤΡΙΘΕΣΙΟ'!E29="1β",'ΕΒΔΟΜΑΔΙΑΙΟ - ΤΡΙΘΕΣΙΟ'!E29="2β",'ΕΒΔΟΜΑΔΙΑΙΟ - ΤΡΙΘΕΣΙΟ'!E29="3β",'ΕΒΔΟΜΑΔΙΑΙΟ - ΤΡΙΘΕΣΙΟ'!E29="4β",'ΕΒΔΟΜΑΔΙΑΙΟ - ΤΡΙΘΕΣΙΟ'!E29="5β",'ΕΒΔΟΜΑΔΙΑΙΟ - ΤΡΙΘΕΣΙΟ'!E29="6β")=TRUE,0.5,0))))</f>
        <v>0</v>
      </c>
      <c r="F20" s="7">
        <f>IF(OR('ΕΒΔΟΜΑΔΙΑΙΟ - ΤΡΙΘΕΣΙΟ'!F29="1-2",'ΕΒΔΟΜΑΔΙΑΙΟ - ΤΡΙΘΕΣΙΟ'!F29="2-3",'ΕΒΔΟΜΑΔΙΑΙΟ - ΤΡΙΘΕΣΙΟ'!F29="3-4",'ΕΒΔΟΜΑΔΙΑΙΟ - ΤΡΙΘΕΣΙΟ'!F29="4-5",'ΕΒΔΟΜΑΔΙΑΙΟ - ΤΡΙΘΕΣΙΟ'!F29="5-6")=TRUE,2,IF(OR('ΕΒΔΟΜΑΔΙΑΙΟ - ΤΡΙΘΕΣΙΟ'!F29=1,'ΕΒΔΟΜΑΔΙΑΙΟ - ΤΡΙΘΕΣΙΟ'!F29=2,'ΕΒΔΟΜΑΔΙΑΙΟ - ΤΡΙΘΕΣΙΟ'!F29=3,'ΕΒΔΟΜΑΔΙΑΙΟ - ΤΡΙΘΕΣΙΟ'!F29=4,'ΕΒΔΟΜΑΔΙΑΙΟ - ΤΡΙΘΕΣΙΟ'!F29=5,'ΕΒΔΟΜΑΔΙΑΙΟ - ΤΡΙΘΕΣΙΟ'!F29=6)=TRUE,1,IF(OR('ΕΒΔΟΜΑΔΙΑΙΟ - ΤΡΙΘΕΣΙΟ'!F29="1β-2α",'ΕΒΔΟΜΑΔΙΑΙΟ - ΤΡΙΘΕΣΙΟ'!F29="2β-3α",'ΕΒΔΟΜΑΔΙΑΙΟ - ΤΡΙΘΕΣΙΟ'!F29="3β-4α",'ΕΒΔΟΜΑΔΙΑΙΟ - ΤΡΙΘΕΣΙΟ'!F29="4β-5α",'ΕΒΔΟΜΑΔΙΑΙΟ - ΤΡΙΘΕΣΙΟ'!F29="5β-6α")=TRUE,1,IF(OR('ΕΒΔΟΜΑΔΙΑΙΟ - ΤΡΙΘΕΣΙΟ'!F29="1α",'ΕΒΔΟΜΑΔΙΑΙΟ - ΤΡΙΘΕΣΙΟ'!F29="2α",'ΕΒΔΟΜΑΔΙΑΙΟ - ΤΡΙΘΕΣΙΟ'!F29="3α",'ΕΒΔΟΜΑΔΙΑΙΟ - ΤΡΙΘΕΣΙΟ'!F29="4α",'ΕΒΔΟΜΑΔΙΑΙΟ - ΤΡΙΘΕΣΙΟ'!F29="5α",'ΕΒΔΟΜΑΔΙΑΙΟ - ΤΡΙΘΕΣΙΟ'!F29="6α",'ΕΒΔΟΜΑΔΙΑΙΟ - ΤΡΙΘΕΣΙΟ'!F29="1β",'ΕΒΔΟΜΑΔΙΑΙΟ - ΤΡΙΘΕΣΙΟ'!F29="2β",'ΕΒΔΟΜΑΔΙΑΙΟ - ΤΡΙΘΕΣΙΟ'!F29="3β",'ΕΒΔΟΜΑΔΙΑΙΟ - ΤΡΙΘΕΣΙΟ'!F29="4β",'ΕΒΔΟΜΑΔΙΑΙΟ - ΤΡΙΘΕΣΙΟ'!F29="5β",'ΕΒΔΟΜΑΔΙΑΙΟ - ΤΡΙΘΕΣΙΟ'!F29="6β")=TRUE,0.5,0))))</f>
        <v>0</v>
      </c>
      <c r="G20" s="12">
        <f t="shared" si="1"/>
        <v>0</v>
      </c>
      <c r="H20" s="12"/>
      <c r="I20" s="7"/>
      <c r="J2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2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2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2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2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20" s="12" t="e">
        <f t="shared" si="2"/>
        <v>#REF!</v>
      </c>
      <c r="P20" s="12"/>
      <c r="Q20" s="7"/>
      <c r="R2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2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2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2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2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20" s="12" t="e">
        <f t="shared" si="0"/>
        <v>#REF!</v>
      </c>
      <c r="X20" s="7"/>
      <c r="Y20" s="7"/>
      <c r="Z20" s="7"/>
      <c r="AA20" s="7">
        <f>IF(OR('ΕΒΔΟΜΑΔΙΑΙΟ - ΤΡΙΘΕΣΙΟ'!M29="1-2",'ΕΒΔΟΜΑΔΙΑΙΟ - ΤΡΙΘΕΣΙΟ'!M29="2-3",'ΕΒΔΟΜΑΔΙΑΙΟ - ΤΡΙΘΕΣΙΟ'!M29="3-4",'ΕΒΔΟΜΑΔΙΑΙΟ - ΤΡΙΘΕΣΙΟ'!M29="4-5",'ΕΒΔΟΜΑΔΙΑΙΟ - ΤΡΙΘΕΣΙΟ'!M29="5-6")=TRUE,2,IF(OR('ΕΒΔΟΜΑΔΙΑΙΟ - ΤΡΙΘΕΣΙΟ'!M29=1,'ΕΒΔΟΜΑΔΙΑΙΟ - ΤΡΙΘΕΣΙΟ'!M29=2,'ΕΒΔΟΜΑΔΙΑΙΟ - ΤΡΙΘΕΣΙΟ'!M29=3,'ΕΒΔΟΜΑΔΙΑΙΟ - ΤΡΙΘΕΣΙΟ'!M29=4,'ΕΒΔΟΜΑΔΙΑΙΟ - ΤΡΙΘΕΣΙΟ'!M29=5,'ΕΒΔΟΜΑΔΙΑΙΟ - ΤΡΙΘΕΣΙΟ'!M29=6)=TRUE,1,IF(OR('ΕΒΔΟΜΑΔΙΑΙΟ - ΤΡΙΘΕΣΙΟ'!M29="1β-2α",'ΕΒΔΟΜΑΔΙΑΙΟ - ΤΡΙΘΕΣΙΟ'!M29="2β-3α",'ΕΒΔΟΜΑΔΙΑΙΟ - ΤΡΙΘΕΣΙΟ'!M29="3β-4α",'ΕΒΔΟΜΑΔΙΑΙΟ - ΤΡΙΘΕΣΙΟ'!M29="4β-5α",'ΕΒΔΟΜΑΔΙΑΙΟ - ΤΡΙΘΕΣΙΟ'!M29="5β-6α")=TRUE,1,IF(OR('ΕΒΔΟΜΑΔΙΑΙΟ - ΤΡΙΘΕΣΙΟ'!M29="1α",'ΕΒΔΟΜΑΔΙΑΙΟ - ΤΡΙΘΕΣΙΟ'!M29="2α",'ΕΒΔΟΜΑΔΙΑΙΟ - ΤΡΙΘΕΣΙΟ'!M29="3α",'ΕΒΔΟΜΑΔΙΑΙΟ - ΤΡΙΘΕΣΙΟ'!M29="4α",'ΕΒΔΟΜΑΔΙΑΙΟ - ΤΡΙΘΕΣΙΟ'!M29="5α",'ΕΒΔΟΜΑΔΙΑΙΟ - ΤΡΙΘΕΣΙΟ'!M29="6α",'ΕΒΔΟΜΑΔΙΑΙΟ - ΤΡΙΘΕΣΙΟ'!M29="1β",'ΕΒΔΟΜΑΔΙΑΙΟ - ΤΡΙΘΕΣΙΟ'!M29="2β",'ΕΒΔΟΜΑΔΙΑΙΟ - ΤΡΙΘΕΣΙΟ'!M29="3β",'ΕΒΔΟΜΑΔΙΑΙΟ - ΤΡΙΘΕΣΙΟ'!M29="4β",'ΕΒΔΟΜΑΔΙΑΙΟ - ΤΡΙΘΕΣΙΟ'!M29="5β",'ΕΒΔΟΜΑΔΙΑΙΟ - ΤΡΙΘΕΣΙΟ'!M29="6β")=TRUE,0.5,0))))</f>
        <v>0</v>
      </c>
      <c r="AB20" s="7"/>
      <c r="AC20" s="7">
        <f>IF(OR('ΕΒΔΟΜΑΔΙΑΙΟ - ΤΡΙΘΕΣΙΟ'!O29="1-2",'ΕΒΔΟΜΑΔΙΑΙΟ - ΤΡΙΘΕΣΙΟ'!O29="2-3",'ΕΒΔΟΜΑΔΙΑΙΟ - ΤΡΙΘΕΣΙΟ'!O29="3-4",'ΕΒΔΟΜΑΔΙΑΙΟ - ΤΡΙΘΕΣΙΟ'!O29="4-5",'ΕΒΔΟΜΑΔΙΑΙΟ - ΤΡΙΘΕΣΙΟ'!O29="5-6")=TRUE,2,IF(OR('ΕΒΔΟΜΑΔΙΑΙΟ - ΤΡΙΘΕΣΙΟ'!O29=1,'ΕΒΔΟΜΑΔΙΑΙΟ - ΤΡΙΘΕΣΙΟ'!O29=2,'ΕΒΔΟΜΑΔΙΑΙΟ - ΤΡΙΘΕΣΙΟ'!O29=3,'ΕΒΔΟΜΑΔΙΑΙΟ - ΤΡΙΘΕΣΙΟ'!O29=4,'ΕΒΔΟΜΑΔΙΑΙΟ - ΤΡΙΘΕΣΙΟ'!O29=5,'ΕΒΔΟΜΑΔΙΑΙΟ - ΤΡΙΘΕΣΙΟ'!O29=6)=TRUE,1,IF(OR('ΕΒΔΟΜΑΔΙΑΙΟ - ΤΡΙΘΕΣΙΟ'!O29="1β-2α",'ΕΒΔΟΜΑΔΙΑΙΟ - ΤΡΙΘΕΣΙΟ'!O29="2β-3α",'ΕΒΔΟΜΑΔΙΑΙΟ - ΤΡΙΘΕΣΙΟ'!O29="3β-4α",'ΕΒΔΟΜΑΔΙΑΙΟ - ΤΡΙΘΕΣΙΟ'!O29="4β-5α",'ΕΒΔΟΜΑΔΙΑΙΟ - ΤΡΙΘΕΣΙΟ'!O29="5β-6α")=TRUE,1,IF(OR('ΕΒΔΟΜΑΔΙΑΙΟ - ΤΡΙΘΕΣΙΟ'!O29="1α",'ΕΒΔΟΜΑΔΙΑΙΟ - ΤΡΙΘΕΣΙΟ'!O29="2α",'ΕΒΔΟΜΑΔΙΑΙΟ - ΤΡΙΘΕΣΙΟ'!O29="3α",'ΕΒΔΟΜΑΔΙΑΙΟ - ΤΡΙΘΕΣΙΟ'!O29="4α",'ΕΒΔΟΜΑΔΙΑΙΟ - ΤΡΙΘΕΣΙΟ'!O29="5α",'ΕΒΔΟΜΑΔΙΑΙΟ - ΤΡΙΘΕΣΙΟ'!O29="6α",'ΕΒΔΟΜΑΔΙΑΙΟ - ΤΡΙΘΕΣΙΟ'!O29="1β",'ΕΒΔΟΜΑΔΙΑΙΟ - ΤΡΙΘΕΣΙΟ'!O29="2β",'ΕΒΔΟΜΑΔΙΑΙΟ - ΤΡΙΘΕΣΙΟ'!O29="3β",'ΕΒΔΟΜΑΔΙΑΙΟ - ΤΡΙΘΕΣΙΟ'!O29="4β",'ΕΒΔΟΜΑΔΙΑΙΟ - ΤΡΙΘΕΣΙΟ'!O29="5β",'ΕΒΔΟΜΑΔΙΑΙΟ - ΤΡΙΘΕΣΙΟ'!O29="6β")=TRUE,0.5,0))))</f>
        <v>0</v>
      </c>
      <c r="AD20" s="7"/>
      <c r="AE20" s="7">
        <f>IF(OR('ΕΒΔΟΜΑΔΙΑΙΟ - ΤΡΙΘΕΣΙΟ'!Q29="1-2",'ΕΒΔΟΜΑΔΙΑΙΟ - ΤΡΙΘΕΣΙΟ'!Q29="2-3",'ΕΒΔΟΜΑΔΙΑΙΟ - ΤΡΙΘΕΣΙΟ'!Q29="3-4",'ΕΒΔΟΜΑΔΙΑΙΟ - ΤΡΙΘΕΣΙΟ'!Q29="4-5",'ΕΒΔΟΜΑΔΙΑΙΟ - ΤΡΙΘΕΣΙΟ'!Q29="5-6")=TRUE,2,IF(OR('ΕΒΔΟΜΑΔΙΑΙΟ - ΤΡΙΘΕΣΙΟ'!Q29=1,'ΕΒΔΟΜΑΔΙΑΙΟ - ΤΡΙΘΕΣΙΟ'!Q29=2,'ΕΒΔΟΜΑΔΙΑΙΟ - ΤΡΙΘΕΣΙΟ'!Q29=3,'ΕΒΔΟΜΑΔΙΑΙΟ - ΤΡΙΘΕΣΙΟ'!Q29=4,'ΕΒΔΟΜΑΔΙΑΙΟ - ΤΡΙΘΕΣΙΟ'!Q29=5,'ΕΒΔΟΜΑΔΙΑΙΟ - ΤΡΙΘΕΣΙΟ'!Q29=6)=TRUE,1,IF(OR('ΕΒΔΟΜΑΔΙΑΙΟ - ΤΡΙΘΕΣΙΟ'!Q29="1β-2α",'ΕΒΔΟΜΑΔΙΑΙΟ - ΤΡΙΘΕΣΙΟ'!Q29="2β-3α",'ΕΒΔΟΜΑΔΙΑΙΟ - ΤΡΙΘΕΣΙΟ'!Q29="3β-4α",'ΕΒΔΟΜΑΔΙΑΙΟ - ΤΡΙΘΕΣΙΟ'!Q29="4β-5α",'ΕΒΔΟΜΑΔΙΑΙΟ - ΤΡΙΘΕΣΙΟ'!Q29="5β-6α")=TRUE,1,IF(OR('ΕΒΔΟΜΑΔΙΑΙΟ - ΤΡΙΘΕΣΙΟ'!Q29="1α",'ΕΒΔΟΜΑΔΙΑΙΟ - ΤΡΙΘΕΣΙΟ'!Q29="2α",'ΕΒΔΟΜΑΔΙΑΙΟ - ΤΡΙΘΕΣΙΟ'!Q29="3α",'ΕΒΔΟΜΑΔΙΑΙΟ - ΤΡΙΘΕΣΙΟ'!Q29="4α",'ΕΒΔΟΜΑΔΙΑΙΟ - ΤΡΙΘΕΣΙΟ'!Q29="5α",'ΕΒΔΟΜΑΔΙΑΙΟ - ΤΡΙΘΕΣΙΟ'!Q29="6α",'ΕΒΔΟΜΑΔΙΑΙΟ - ΤΡΙΘΕΣΙΟ'!Q29="1β",'ΕΒΔΟΜΑΔΙΑΙΟ - ΤΡΙΘΕΣΙΟ'!Q29="2β",'ΕΒΔΟΜΑΔΙΑΙΟ - ΤΡΙΘΕΣΙΟ'!Q29="3β",'ΕΒΔΟΜΑΔΙΑΙΟ - ΤΡΙΘΕΣΙΟ'!Q29="4β",'ΕΒΔΟΜΑΔΙΑΙΟ - ΤΡΙΘΕΣΙΟ'!Q29="5β",'ΕΒΔΟΜΑΔΙΑΙΟ - ΤΡΙΘΕΣΙΟ'!Q29="6β")=TRUE,0.5,0))))</f>
        <v>0</v>
      </c>
      <c r="AF20" s="7"/>
      <c r="AG20" s="7">
        <f>IF(OR('ΕΒΔΟΜΑΔΙΑΙΟ - ΤΡΙΘΕΣΙΟ'!S29="1-2",'ΕΒΔΟΜΑΔΙΑΙΟ - ΤΡΙΘΕΣΙΟ'!S29="2-3",'ΕΒΔΟΜΑΔΙΑΙΟ - ΤΡΙΘΕΣΙΟ'!S29="3-4",'ΕΒΔΟΜΑΔΙΑΙΟ - ΤΡΙΘΕΣΙΟ'!S29="4-5",'ΕΒΔΟΜΑΔΙΑΙΟ - ΤΡΙΘΕΣΙΟ'!S29="5-6")=TRUE,2,IF(OR('ΕΒΔΟΜΑΔΙΑΙΟ - ΤΡΙΘΕΣΙΟ'!S29=1,'ΕΒΔΟΜΑΔΙΑΙΟ - ΤΡΙΘΕΣΙΟ'!S29=2,'ΕΒΔΟΜΑΔΙΑΙΟ - ΤΡΙΘΕΣΙΟ'!S29=3,'ΕΒΔΟΜΑΔΙΑΙΟ - ΤΡΙΘΕΣΙΟ'!S29=4,'ΕΒΔΟΜΑΔΙΑΙΟ - ΤΡΙΘΕΣΙΟ'!S29=5,'ΕΒΔΟΜΑΔΙΑΙΟ - ΤΡΙΘΕΣΙΟ'!S29=6)=TRUE,1,IF(OR('ΕΒΔΟΜΑΔΙΑΙΟ - ΤΡΙΘΕΣΙΟ'!S29="1β-2α",'ΕΒΔΟΜΑΔΙΑΙΟ - ΤΡΙΘΕΣΙΟ'!S29="2β-3α",'ΕΒΔΟΜΑΔΙΑΙΟ - ΤΡΙΘΕΣΙΟ'!S29="3β-4α",'ΕΒΔΟΜΑΔΙΑΙΟ - ΤΡΙΘΕΣΙΟ'!S29="4β-5α",'ΕΒΔΟΜΑΔΙΑΙΟ - ΤΡΙΘΕΣΙΟ'!S29="5β-6α")=TRUE,1,IF(OR('ΕΒΔΟΜΑΔΙΑΙΟ - ΤΡΙΘΕΣΙΟ'!S29="1α",'ΕΒΔΟΜΑΔΙΑΙΟ - ΤΡΙΘΕΣΙΟ'!S29="2α",'ΕΒΔΟΜΑΔΙΑΙΟ - ΤΡΙΘΕΣΙΟ'!S29="3α",'ΕΒΔΟΜΑΔΙΑΙΟ - ΤΡΙΘΕΣΙΟ'!S29="4α",'ΕΒΔΟΜΑΔΙΑΙΟ - ΤΡΙΘΕΣΙΟ'!S29="5α",'ΕΒΔΟΜΑΔΙΑΙΟ - ΤΡΙΘΕΣΙΟ'!S29="6α",'ΕΒΔΟΜΑΔΙΑΙΟ - ΤΡΙΘΕΣΙΟ'!S29="1β",'ΕΒΔΟΜΑΔΙΑΙΟ - ΤΡΙΘΕΣΙΟ'!S29="2β",'ΕΒΔΟΜΑΔΙΑΙΟ - ΤΡΙΘΕΣΙΟ'!S29="3β",'ΕΒΔΟΜΑΔΙΑΙΟ - ΤΡΙΘΕΣΙΟ'!S29="4β",'ΕΒΔΟΜΑΔΙΑΙΟ - ΤΡΙΘΕΣΙΟ'!S29="5β",'ΕΒΔΟΜΑΔΙΑΙΟ - ΤΡΙΘΕΣΙΟ'!S29="6β")=TRUE,0.5,0))))</f>
        <v>0</v>
      </c>
      <c r="AH20" s="7"/>
      <c r="AI20" s="7">
        <f>IF(OR('ΕΒΔΟΜΑΔΙΑΙΟ - ΤΡΙΘΕΣΙΟ'!U29="1-2",'ΕΒΔΟΜΑΔΙΑΙΟ - ΤΡΙΘΕΣΙΟ'!U29="2-3",'ΕΒΔΟΜΑΔΙΑΙΟ - ΤΡΙΘΕΣΙΟ'!U29="3-4",'ΕΒΔΟΜΑΔΙΑΙΟ - ΤΡΙΘΕΣΙΟ'!U29="4-5",'ΕΒΔΟΜΑΔΙΑΙΟ - ΤΡΙΘΕΣΙΟ'!U29="5-6")=TRUE,2,IF(OR('ΕΒΔΟΜΑΔΙΑΙΟ - ΤΡΙΘΕΣΙΟ'!U29=1,'ΕΒΔΟΜΑΔΙΑΙΟ - ΤΡΙΘΕΣΙΟ'!U29=2,'ΕΒΔΟΜΑΔΙΑΙΟ - ΤΡΙΘΕΣΙΟ'!U29=3,'ΕΒΔΟΜΑΔΙΑΙΟ - ΤΡΙΘΕΣΙΟ'!U29=4,'ΕΒΔΟΜΑΔΙΑΙΟ - ΤΡΙΘΕΣΙΟ'!U29=5,'ΕΒΔΟΜΑΔΙΑΙΟ - ΤΡΙΘΕΣΙΟ'!U29=6)=TRUE,1,IF(OR('ΕΒΔΟΜΑΔΙΑΙΟ - ΤΡΙΘΕΣΙΟ'!U29="1β-2α",'ΕΒΔΟΜΑΔΙΑΙΟ - ΤΡΙΘΕΣΙΟ'!U29="2β-3α",'ΕΒΔΟΜΑΔΙΑΙΟ - ΤΡΙΘΕΣΙΟ'!U29="3β-4α",'ΕΒΔΟΜΑΔΙΑΙΟ - ΤΡΙΘΕΣΙΟ'!U29="4β-5α",'ΕΒΔΟΜΑΔΙΑΙΟ - ΤΡΙΘΕΣΙΟ'!U29="5β-6α")=TRUE,1,IF(OR('ΕΒΔΟΜΑΔΙΑΙΟ - ΤΡΙΘΕΣΙΟ'!U29="1α",'ΕΒΔΟΜΑΔΙΑΙΟ - ΤΡΙΘΕΣΙΟ'!U29="2α",'ΕΒΔΟΜΑΔΙΑΙΟ - ΤΡΙΘΕΣΙΟ'!U29="3α",'ΕΒΔΟΜΑΔΙΑΙΟ - ΤΡΙΘΕΣΙΟ'!U29="4α",'ΕΒΔΟΜΑΔΙΑΙΟ - ΤΡΙΘΕΣΙΟ'!U29="5α",'ΕΒΔΟΜΑΔΙΑΙΟ - ΤΡΙΘΕΣΙΟ'!U29="6α",'ΕΒΔΟΜΑΔΙΑΙΟ - ΤΡΙΘΕΣΙΟ'!U29="1β",'ΕΒΔΟΜΑΔΙΑΙΟ - ΤΡΙΘΕΣΙΟ'!U29="2β",'ΕΒΔΟΜΑΔΙΑΙΟ - ΤΡΙΘΕΣΙΟ'!U29="3β",'ΕΒΔΟΜΑΔΙΑΙΟ - ΤΡΙΘΕΣΙΟ'!U29="4β",'ΕΒΔΟΜΑΔΙΑΙΟ - ΤΡΙΘΕΣΙΟ'!U29="5β",'ΕΒΔΟΜΑΔΙΑΙΟ - ΤΡΙΘΕΣΙΟ'!U29="6β")=TRUE,0.5,0))))</f>
        <v>0</v>
      </c>
      <c r="AJ20" s="12">
        <f>SUM(AA20,AC20,AE20,AG20,AI20)</f>
        <v>0</v>
      </c>
      <c r="CH20" s="9"/>
    </row>
    <row r="21" spans="1:86" ht="12.75">
      <c r="A21" s="13" t="s">
        <v>7</v>
      </c>
      <c r="B21" s="7">
        <f>IF(OR('ΕΒΔΟΜΑΔΙΑΙΟ - ΤΡΙΘΕΣΙΟ'!B30="1-2",'ΕΒΔΟΜΑΔΙΑΙΟ - ΤΡΙΘΕΣΙΟ'!B30="2-3",'ΕΒΔΟΜΑΔΙΑΙΟ - ΤΡΙΘΕΣΙΟ'!B30="3-4",'ΕΒΔΟΜΑΔΙΑΙΟ - ΤΡΙΘΕΣΙΟ'!B30="4-5",'ΕΒΔΟΜΑΔΙΑΙΟ - ΤΡΙΘΕΣΙΟ'!B30="5-6")=TRUE,2,IF(OR('ΕΒΔΟΜΑΔΙΑΙΟ - ΤΡΙΘΕΣΙΟ'!B30=1,'ΕΒΔΟΜΑΔΙΑΙΟ - ΤΡΙΘΕΣΙΟ'!B30=2,'ΕΒΔΟΜΑΔΙΑΙΟ - ΤΡΙΘΕΣΙΟ'!B30=3,'ΕΒΔΟΜΑΔΙΑΙΟ - ΤΡΙΘΕΣΙΟ'!B30=4,'ΕΒΔΟΜΑΔΙΑΙΟ - ΤΡΙΘΕΣΙΟ'!B30=5,'ΕΒΔΟΜΑΔΙΑΙΟ - ΤΡΙΘΕΣΙΟ'!B30=6)=TRUE,1,IF(OR('ΕΒΔΟΜΑΔΙΑΙΟ - ΤΡΙΘΕΣΙΟ'!B30="1β-2α",'ΕΒΔΟΜΑΔΙΑΙΟ - ΤΡΙΘΕΣΙΟ'!B30="2β-3α",'ΕΒΔΟΜΑΔΙΑΙΟ - ΤΡΙΘΕΣΙΟ'!B30="3β-4α",'ΕΒΔΟΜΑΔΙΑΙΟ - ΤΡΙΘΕΣΙΟ'!B30="4β-5α",'ΕΒΔΟΜΑΔΙΑΙΟ - ΤΡΙΘΕΣΙΟ'!B30="5β-6α")=TRUE,1,IF(OR('ΕΒΔΟΜΑΔΙΑΙΟ - ΤΡΙΘΕΣΙΟ'!B30="1α",'ΕΒΔΟΜΑΔΙΑΙΟ - ΤΡΙΘΕΣΙΟ'!B30="2α",'ΕΒΔΟΜΑΔΙΑΙΟ - ΤΡΙΘΕΣΙΟ'!B30="3α",'ΕΒΔΟΜΑΔΙΑΙΟ - ΤΡΙΘΕΣΙΟ'!B30="4α",'ΕΒΔΟΜΑΔΙΑΙΟ - ΤΡΙΘΕΣΙΟ'!B30="5α",'ΕΒΔΟΜΑΔΙΑΙΟ - ΤΡΙΘΕΣΙΟ'!B30="6α",'ΕΒΔΟΜΑΔΙΑΙΟ - ΤΡΙΘΕΣΙΟ'!B30="1β",'ΕΒΔΟΜΑΔΙΑΙΟ - ΤΡΙΘΕΣΙΟ'!B30="2β",'ΕΒΔΟΜΑΔΙΑΙΟ - ΤΡΙΘΕΣΙΟ'!B30="3β",'ΕΒΔΟΜΑΔΙΑΙΟ - ΤΡΙΘΕΣΙΟ'!B30="4β",'ΕΒΔΟΜΑΔΙΑΙΟ - ΤΡΙΘΕΣΙΟ'!B30="5β",'ΕΒΔΟΜΑΔΙΑΙΟ - ΤΡΙΘΕΣΙΟ'!B30="6β")=TRUE,0.5,0))))</f>
        <v>0</v>
      </c>
      <c r="C21" s="7">
        <f>IF(OR('ΕΒΔΟΜΑΔΙΑΙΟ - ΤΡΙΘΕΣΙΟ'!C30="1-2",'ΕΒΔΟΜΑΔΙΑΙΟ - ΤΡΙΘΕΣΙΟ'!C30="2-3",'ΕΒΔΟΜΑΔΙΑΙΟ - ΤΡΙΘΕΣΙΟ'!C30="3-4",'ΕΒΔΟΜΑΔΙΑΙΟ - ΤΡΙΘΕΣΙΟ'!C30="4-5",'ΕΒΔΟΜΑΔΙΑΙΟ - ΤΡΙΘΕΣΙΟ'!C30="5-6")=TRUE,2,IF(OR('ΕΒΔΟΜΑΔΙΑΙΟ - ΤΡΙΘΕΣΙΟ'!C30=1,'ΕΒΔΟΜΑΔΙΑΙΟ - ΤΡΙΘΕΣΙΟ'!C30=2,'ΕΒΔΟΜΑΔΙΑΙΟ - ΤΡΙΘΕΣΙΟ'!C30=3,'ΕΒΔΟΜΑΔΙΑΙΟ - ΤΡΙΘΕΣΙΟ'!C30=4,'ΕΒΔΟΜΑΔΙΑΙΟ - ΤΡΙΘΕΣΙΟ'!C30=5,'ΕΒΔΟΜΑΔΙΑΙΟ - ΤΡΙΘΕΣΙΟ'!C30=6)=TRUE,1,IF(OR('ΕΒΔΟΜΑΔΙΑΙΟ - ΤΡΙΘΕΣΙΟ'!C30="1β-2α",'ΕΒΔΟΜΑΔΙΑΙΟ - ΤΡΙΘΕΣΙΟ'!C30="2β-3α",'ΕΒΔΟΜΑΔΙΑΙΟ - ΤΡΙΘΕΣΙΟ'!C30="3β-4α",'ΕΒΔΟΜΑΔΙΑΙΟ - ΤΡΙΘΕΣΙΟ'!C30="4β-5α",'ΕΒΔΟΜΑΔΙΑΙΟ - ΤΡΙΘΕΣΙΟ'!C30="5β-6α")=TRUE,1,IF(OR('ΕΒΔΟΜΑΔΙΑΙΟ - ΤΡΙΘΕΣΙΟ'!C30="1α",'ΕΒΔΟΜΑΔΙΑΙΟ - ΤΡΙΘΕΣΙΟ'!C30="2α",'ΕΒΔΟΜΑΔΙΑΙΟ - ΤΡΙΘΕΣΙΟ'!C30="3α",'ΕΒΔΟΜΑΔΙΑΙΟ - ΤΡΙΘΕΣΙΟ'!C30="4α",'ΕΒΔΟΜΑΔΙΑΙΟ - ΤΡΙΘΕΣΙΟ'!C30="5α",'ΕΒΔΟΜΑΔΙΑΙΟ - ΤΡΙΘΕΣΙΟ'!C30="6α",'ΕΒΔΟΜΑΔΙΑΙΟ - ΤΡΙΘΕΣΙΟ'!C30="1β",'ΕΒΔΟΜΑΔΙΑΙΟ - ΤΡΙΘΕΣΙΟ'!C30="2β",'ΕΒΔΟΜΑΔΙΑΙΟ - ΤΡΙΘΕΣΙΟ'!C30="3β",'ΕΒΔΟΜΑΔΙΑΙΟ - ΤΡΙΘΕΣΙΟ'!C30="4β",'ΕΒΔΟΜΑΔΙΑΙΟ - ΤΡΙΘΕΣΙΟ'!C30="5β",'ΕΒΔΟΜΑΔΙΑΙΟ - ΤΡΙΘΕΣΙΟ'!C30="6β")=TRUE,0.5,0))))</f>
        <v>0</v>
      </c>
      <c r="D21" s="7">
        <f>IF(OR('ΕΒΔΟΜΑΔΙΑΙΟ - ΤΡΙΘΕΣΙΟ'!D30="1-2",'ΕΒΔΟΜΑΔΙΑΙΟ - ΤΡΙΘΕΣΙΟ'!D30="2-3",'ΕΒΔΟΜΑΔΙΑΙΟ - ΤΡΙΘΕΣΙΟ'!D30="3-4",'ΕΒΔΟΜΑΔΙΑΙΟ - ΤΡΙΘΕΣΙΟ'!D30="4-5",'ΕΒΔΟΜΑΔΙΑΙΟ - ΤΡΙΘΕΣΙΟ'!D30="5-6")=TRUE,2,IF(OR('ΕΒΔΟΜΑΔΙΑΙΟ - ΤΡΙΘΕΣΙΟ'!D30=1,'ΕΒΔΟΜΑΔΙΑΙΟ - ΤΡΙΘΕΣΙΟ'!D30=2,'ΕΒΔΟΜΑΔΙΑΙΟ - ΤΡΙΘΕΣΙΟ'!D30=3,'ΕΒΔΟΜΑΔΙΑΙΟ - ΤΡΙΘΕΣΙΟ'!D30=4,'ΕΒΔΟΜΑΔΙΑΙΟ - ΤΡΙΘΕΣΙΟ'!D30=5,'ΕΒΔΟΜΑΔΙΑΙΟ - ΤΡΙΘΕΣΙΟ'!D30=6)=TRUE,1,IF(OR('ΕΒΔΟΜΑΔΙΑΙΟ - ΤΡΙΘΕΣΙΟ'!D30="1β-2α",'ΕΒΔΟΜΑΔΙΑΙΟ - ΤΡΙΘΕΣΙΟ'!D30="2β-3α",'ΕΒΔΟΜΑΔΙΑΙΟ - ΤΡΙΘΕΣΙΟ'!D30="3β-4α",'ΕΒΔΟΜΑΔΙΑΙΟ - ΤΡΙΘΕΣΙΟ'!D30="4β-5α",'ΕΒΔΟΜΑΔΙΑΙΟ - ΤΡΙΘΕΣΙΟ'!D30="5β-6α")=TRUE,1,IF(OR('ΕΒΔΟΜΑΔΙΑΙΟ - ΤΡΙΘΕΣΙΟ'!D30="1α",'ΕΒΔΟΜΑΔΙΑΙΟ - ΤΡΙΘΕΣΙΟ'!D30="2α",'ΕΒΔΟΜΑΔΙΑΙΟ - ΤΡΙΘΕΣΙΟ'!D30="3α",'ΕΒΔΟΜΑΔΙΑΙΟ - ΤΡΙΘΕΣΙΟ'!D30="4α",'ΕΒΔΟΜΑΔΙΑΙΟ - ΤΡΙΘΕΣΙΟ'!D30="5α",'ΕΒΔΟΜΑΔΙΑΙΟ - ΤΡΙΘΕΣΙΟ'!D30="6α",'ΕΒΔΟΜΑΔΙΑΙΟ - ΤΡΙΘΕΣΙΟ'!D30="1β",'ΕΒΔΟΜΑΔΙΑΙΟ - ΤΡΙΘΕΣΙΟ'!D30="2β",'ΕΒΔΟΜΑΔΙΑΙΟ - ΤΡΙΘΕΣΙΟ'!D30="3β",'ΕΒΔΟΜΑΔΙΑΙΟ - ΤΡΙΘΕΣΙΟ'!D30="4β",'ΕΒΔΟΜΑΔΙΑΙΟ - ΤΡΙΘΕΣΙΟ'!D30="5β",'ΕΒΔΟΜΑΔΙΑΙΟ - ΤΡΙΘΕΣΙΟ'!D30="6β")=TRUE,0.5,0))))</f>
        <v>0</v>
      </c>
      <c r="E21" s="7">
        <f>IF(OR('ΕΒΔΟΜΑΔΙΑΙΟ - ΤΡΙΘΕΣΙΟ'!E30="1-2",'ΕΒΔΟΜΑΔΙΑΙΟ - ΤΡΙΘΕΣΙΟ'!E30="2-3",'ΕΒΔΟΜΑΔΙΑΙΟ - ΤΡΙΘΕΣΙΟ'!E30="3-4",'ΕΒΔΟΜΑΔΙΑΙΟ - ΤΡΙΘΕΣΙΟ'!E30="4-5",'ΕΒΔΟΜΑΔΙΑΙΟ - ΤΡΙΘΕΣΙΟ'!E30="5-6")=TRUE,2,IF(OR('ΕΒΔΟΜΑΔΙΑΙΟ - ΤΡΙΘΕΣΙΟ'!E30=1,'ΕΒΔΟΜΑΔΙΑΙΟ - ΤΡΙΘΕΣΙΟ'!E30=2,'ΕΒΔΟΜΑΔΙΑΙΟ - ΤΡΙΘΕΣΙΟ'!E30=3,'ΕΒΔΟΜΑΔΙΑΙΟ - ΤΡΙΘΕΣΙΟ'!E30=4,'ΕΒΔΟΜΑΔΙΑΙΟ - ΤΡΙΘΕΣΙΟ'!E30=5,'ΕΒΔΟΜΑΔΙΑΙΟ - ΤΡΙΘΕΣΙΟ'!E30=6)=TRUE,1,IF(OR('ΕΒΔΟΜΑΔΙΑΙΟ - ΤΡΙΘΕΣΙΟ'!E30="1β-2α",'ΕΒΔΟΜΑΔΙΑΙΟ - ΤΡΙΘΕΣΙΟ'!E30="2β-3α",'ΕΒΔΟΜΑΔΙΑΙΟ - ΤΡΙΘΕΣΙΟ'!E30="3β-4α",'ΕΒΔΟΜΑΔΙΑΙΟ - ΤΡΙΘΕΣΙΟ'!E30="4β-5α",'ΕΒΔΟΜΑΔΙΑΙΟ - ΤΡΙΘΕΣΙΟ'!E30="5β-6α")=TRUE,1,IF(OR('ΕΒΔΟΜΑΔΙΑΙΟ - ΤΡΙΘΕΣΙΟ'!E30="1α",'ΕΒΔΟΜΑΔΙΑΙΟ - ΤΡΙΘΕΣΙΟ'!E30="2α",'ΕΒΔΟΜΑΔΙΑΙΟ - ΤΡΙΘΕΣΙΟ'!E30="3α",'ΕΒΔΟΜΑΔΙΑΙΟ - ΤΡΙΘΕΣΙΟ'!E30="4α",'ΕΒΔΟΜΑΔΙΑΙΟ - ΤΡΙΘΕΣΙΟ'!E30="5α",'ΕΒΔΟΜΑΔΙΑΙΟ - ΤΡΙΘΕΣΙΟ'!E30="6α",'ΕΒΔΟΜΑΔΙΑΙΟ - ΤΡΙΘΕΣΙΟ'!E30="1β",'ΕΒΔΟΜΑΔΙΑΙΟ - ΤΡΙΘΕΣΙΟ'!E30="2β",'ΕΒΔΟΜΑΔΙΑΙΟ - ΤΡΙΘΕΣΙΟ'!E30="3β",'ΕΒΔΟΜΑΔΙΑΙΟ - ΤΡΙΘΕΣΙΟ'!E30="4β",'ΕΒΔΟΜΑΔΙΑΙΟ - ΤΡΙΘΕΣΙΟ'!E30="5β",'ΕΒΔΟΜΑΔΙΑΙΟ - ΤΡΙΘΕΣΙΟ'!E30="6β")=TRUE,0.5,0))))</f>
        <v>0</v>
      </c>
      <c r="F21" s="7">
        <f>IF(OR('ΕΒΔΟΜΑΔΙΑΙΟ - ΤΡΙΘΕΣΙΟ'!F30="1-2",'ΕΒΔΟΜΑΔΙΑΙΟ - ΤΡΙΘΕΣΙΟ'!F30="2-3",'ΕΒΔΟΜΑΔΙΑΙΟ - ΤΡΙΘΕΣΙΟ'!F30="3-4",'ΕΒΔΟΜΑΔΙΑΙΟ - ΤΡΙΘΕΣΙΟ'!F30="4-5",'ΕΒΔΟΜΑΔΙΑΙΟ - ΤΡΙΘΕΣΙΟ'!F30="5-6")=TRUE,2,IF(OR('ΕΒΔΟΜΑΔΙΑΙΟ - ΤΡΙΘΕΣΙΟ'!F30=1,'ΕΒΔΟΜΑΔΙΑΙΟ - ΤΡΙΘΕΣΙΟ'!F30=2,'ΕΒΔΟΜΑΔΙΑΙΟ - ΤΡΙΘΕΣΙΟ'!F30=3,'ΕΒΔΟΜΑΔΙΑΙΟ - ΤΡΙΘΕΣΙΟ'!F30=4,'ΕΒΔΟΜΑΔΙΑΙΟ - ΤΡΙΘΕΣΙΟ'!F30=5,'ΕΒΔΟΜΑΔΙΑΙΟ - ΤΡΙΘΕΣΙΟ'!F30=6)=TRUE,1,IF(OR('ΕΒΔΟΜΑΔΙΑΙΟ - ΤΡΙΘΕΣΙΟ'!F30="1β-2α",'ΕΒΔΟΜΑΔΙΑΙΟ - ΤΡΙΘΕΣΙΟ'!F30="2β-3α",'ΕΒΔΟΜΑΔΙΑΙΟ - ΤΡΙΘΕΣΙΟ'!F30="3β-4α",'ΕΒΔΟΜΑΔΙΑΙΟ - ΤΡΙΘΕΣΙΟ'!F30="4β-5α",'ΕΒΔΟΜΑΔΙΑΙΟ - ΤΡΙΘΕΣΙΟ'!F30="5β-6α")=TRUE,1,IF(OR('ΕΒΔΟΜΑΔΙΑΙΟ - ΤΡΙΘΕΣΙΟ'!F30="1α",'ΕΒΔΟΜΑΔΙΑΙΟ - ΤΡΙΘΕΣΙΟ'!F30="2α",'ΕΒΔΟΜΑΔΙΑΙΟ - ΤΡΙΘΕΣΙΟ'!F30="3α",'ΕΒΔΟΜΑΔΙΑΙΟ - ΤΡΙΘΕΣΙΟ'!F30="4α",'ΕΒΔΟΜΑΔΙΑΙΟ - ΤΡΙΘΕΣΙΟ'!F30="5α",'ΕΒΔΟΜΑΔΙΑΙΟ - ΤΡΙΘΕΣΙΟ'!F30="6α",'ΕΒΔΟΜΑΔΙΑΙΟ - ΤΡΙΘΕΣΙΟ'!F30="1β",'ΕΒΔΟΜΑΔΙΑΙΟ - ΤΡΙΘΕΣΙΟ'!F30="2β",'ΕΒΔΟΜΑΔΙΑΙΟ - ΤΡΙΘΕΣΙΟ'!F30="3β",'ΕΒΔΟΜΑΔΙΑΙΟ - ΤΡΙΘΕΣΙΟ'!F30="4β",'ΕΒΔΟΜΑΔΙΑΙΟ - ΤΡΙΘΕΣΙΟ'!F30="5β",'ΕΒΔΟΜΑΔΙΑΙΟ - ΤΡΙΘΕΣΙΟ'!F30="6β")=TRUE,0.5,0))))</f>
        <v>0</v>
      </c>
      <c r="G21" s="12">
        <f t="shared" si="1"/>
        <v>0</v>
      </c>
      <c r="H21" s="12"/>
      <c r="I21" s="7"/>
      <c r="J2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2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2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2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2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21" s="12" t="e">
        <f t="shared" si="2"/>
        <v>#REF!</v>
      </c>
      <c r="P21" s="12"/>
      <c r="Q21" s="7"/>
      <c r="R2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2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2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2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2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21" s="12" t="e">
        <f t="shared" si="0"/>
        <v>#REF!</v>
      </c>
      <c r="X21" s="7"/>
      <c r="Y21" s="7"/>
      <c r="Z21" s="7"/>
      <c r="AA21" s="7"/>
      <c r="AB21" s="7"/>
      <c r="AC21" s="7"/>
      <c r="AD21" s="12"/>
      <c r="CH21" s="9"/>
    </row>
    <row r="22" spans="1:86" ht="12.75">
      <c r="A22" s="13" t="s">
        <v>8</v>
      </c>
      <c r="B22" s="7">
        <f>IF(OR('ΕΒΔΟΜΑΔΙΑΙΟ - ΤΡΙΘΕΣΙΟ'!B31="1-2",'ΕΒΔΟΜΑΔΙΑΙΟ - ΤΡΙΘΕΣΙΟ'!B31="2-3",'ΕΒΔΟΜΑΔΙΑΙΟ - ΤΡΙΘΕΣΙΟ'!B31="3-4",'ΕΒΔΟΜΑΔΙΑΙΟ - ΤΡΙΘΕΣΙΟ'!B31="4-5",'ΕΒΔΟΜΑΔΙΑΙΟ - ΤΡΙΘΕΣΙΟ'!B31="5-6")=TRUE,2,IF(OR('ΕΒΔΟΜΑΔΙΑΙΟ - ΤΡΙΘΕΣΙΟ'!B31=1,'ΕΒΔΟΜΑΔΙΑΙΟ - ΤΡΙΘΕΣΙΟ'!B31=2,'ΕΒΔΟΜΑΔΙΑΙΟ - ΤΡΙΘΕΣΙΟ'!B31=3,'ΕΒΔΟΜΑΔΙΑΙΟ - ΤΡΙΘΕΣΙΟ'!B31=4,'ΕΒΔΟΜΑΔΙΑΙΟ - ΤΡΙΘΕΣΙΟ'!B31=5,'ΕΒΔΟΜΑΔΙΑΙΟ - ΤΡΙΘΕΣΙΟ'!B31=6)=TRUE,1,IF(OR('ΕΒΔΟΜΑΔΙΑΙΟ - ΤΡΙΘΕΣΙΟ'!B31="1β-2α",'ΕΒΔΟΜΑΔΙΑΙΟ - ΤΡΙΘΕΣΙΟ'!B31="2β-3α",'ΕΒΔΟΜΑΔΙΑΙΟ - ΤΡΙΘΕΣΙΟ'!B31="3β-4α",'ΕΒΔΟΜΑΔΙΑΙΟ - ΤΡΙΘΕΣΙΟ'!B31="4β-5α",'ΕΒΔΟΜΑΔΙΑΙΟ - ΤΡΙΘΕΣΙΟ'!B31="5β-6α")=TRUE,1,IF(OR('ΕΒΔΟΜΑΔΙΑΙΟ - ΤΡΙΘΕΣΙΟ'!B31="1α",'ΕΒΔΟΜΑΔΙΑΙΟ - ΤΡΙΘΕΣΙΟ'!B31="2α",'ΕΒΔΟΜΑΔΙΑΙΟ - ΤΡΙΘΕΣΙΟ'!B31="3α",'ΕΒΔΟΜΑΔΙΑΙΟ - ΤΡΙΘΕΣΙΟ'!B31="4α",'ΕΒΔΟΜΑΔΙΑΙΟ - ΤΡΙΘΕΣΙΟ'!B31="5α",'ΕΒΔΟΜΑΔΙΑΙΟ - ΤΡΙΘΕΣΙΟ'!B31="6α",'ΕΒΔΟΜΑΔΙΑΙΟ - ΤΡΙΘΕΣΙΟ'!B31="1β",'ΕΒΔΟΜΑΔΙΑΙΟ - ΤΡΙΘΕΣΙΟ'!B31="2β",'ΕΒΔΟΜΑΔΙΑΙΟ - ΤΡΙΘΕΣΙΟ'!B31="3β",'ΕΒΔΟΜΑΔΙΑΙΟ - ΤΡΙΘΕΣΙΟ'!B31="4β",'ΕΒΔΟΜΑΔΙΑΙΟ - ΤΡΙΘΕΣΙΟ'!B31="5β",'ΕΒΔΟΜΑΔΙΑΙΟ - ΤΡΙΘΕΣΙΟ'!B31="6β")=TRUE,0.5,0))))</f>
        <v>0</v>
      </c>
      <c r="C22" s="7">
        <f>IF(OR('ΕΒΔΟΜΑΔΙΑΙΟ - ΤΡΙΘΕΣΙΟ'!C31="1-2",'ΕΒΔΟΜΑΔΙΑΙΟ - ΤΡΙΘΕΣΙΟ'!C31="2-3",'ΕΒΔΟΜΑΔΙΑΙΟ - ΤΡΙΘΕΣΙΟ'!C31="3-4",'ΕΒΔΟΜΑΔΙΑΙΟ - ΤΡΙΘΕΣΙΟ'!C31="4-5",'ΕΒΔΟΜΑΔΙΑΙΟ - ΤΡΙΘΕΣΙΟ'!C31="5-6")=TRUE,2,IF(OR('ΕΒΔΟΜΑΔΙΑΙΟ - ΤΡΙΘΕΣΙΟ'!C31=1,'ΕΒΔΟΜΑΔΙΑΙΟ - ΤΡΙΘΕΣΙΟ'!C31=2,'ΕΒΔΟΜΑΔΙΑΙΟ - ΤΡΙΘΕΣΙΟ'!C31=3,'ΕΒΔΟΜΑΔΙΑΙΟ - ΤΡΙΘΕΣΙΟ'!C31=4,'ΕΒΔΟΜΑΔΙΑΙΟ - ΤΡΙΘΕΣΙΟ'!C31=5,'ΕΒΔΟΜΑΔΙΑΙΟ - ΤΡΙΘΕΣΙΟ'!C31=6)=TRUE,1,IF(OR('ΕΒΔΟΜΑΔΙΑΙΟ - ΤΡΙΘΕΣΙΟ'!C31="1β-2α",'ΕΒΔΟΜΑΔΙΑΙΟ - ΤΡΙΘΕΣΙΟ'!C31="2β-3α",'ΕΒΔΟΜΑΔΙΑΙΟ - ΤΡΙΘΕΣΙΟ'!C31="3β-4α",'ΕΒΔΟΜΑΔΙΑΙΟ - ΤΡΙΘΕΣΙΟ'!C31="4β-5α",'ΕΒΔΟΜΑΔΙΑΙΟ - ΤΡΙΘΕΣΙΟ'!C31="5β-6α")=TRUE,1,IF(OR('ΕΒΔΟΜΑΔΙΑΙΟ - ΤΡΙΘΕΣΙΟ'!C31="1α",'ΕΒΔΟΜΑΔΙΑΙΟ - ΤΡΙΘΕΣΙΟ'!C31="2α",'ΕΒΔΟΜΑΔΙΑΙΟ - ΤΡΙΘΕΣΙΟ'!C31="3α",'ΕΒΔΟΜΑΔΙΑΙΟ - ΤΡΙΘΕΣΙΟ'!C31="4α",'ΕΒΔΟΜΑΔΙΑΙΟ - ΤΡΙΘΕΣΙΟ'!C31="5α",'ΕΒΔΟΜΑΔΙΑΙΟ - ΤΡΙΘΕΣΙΟ'!C31="6α",'ΕΒΔΟΜΑΔΙΑΙΟ - ΤΡΙΘΕΣΙΟ'!C31="1β",'ΕΒΔΟΜΑΔΙΑΙΟ - ΤΡΙΘΕΣΙΟ'!C31="2β",'ΕΒΔΟΜΑΔΙΑΙΟ - ΤΡΙΘΕΣΙΟ'!C31="3β",'ΕΒΔΟΜΑΔΙΑΙΟ - ΤΡΙΘΕΣΙΟ'!C31="4β",'ΕΒΔΟΜΑΔΙΑΙΟ - ΤΡΙΘΕΣΙΟ'!C31="5β",'ΕΒΔΟΜΑΔΙΑΙΟ - ΤΡΙΘΕΣΙΟ'!C31="6β")=TRUE,0.5,0))))</f>
        <v>0</v>
      </c>
      <c r="D22" s="7">
        <f>IF(OR('ΕΒΔΟΜΑΔΙΑΙΟ - ΤΡΙΘΕΣΙΟ'!D31="1-2",'ΕΒΔΟΜΑΔΙΑΙΟ - ΤΡΙΘΕΣΙΟ'!D31="2-3",'ΕΒΔΟΜΑΔΙΑΙΟ - ΤΡΙΘΕΣΙΟ'!D31="3-4",'ΕΒΔΟΜΑΔΙΑΙΟ - ΤΡΙΘΕΣΙΟ'!D31="4-5",'ΕΒΔΟΜΑΔΙΑΙΟ - ΤΡΙΘΕΣΙΟ'!D31="5-6")=TRUE,2,IF(OR('ΕΒΔΟΜΑΔΙΑΙΟ - ΤΡΙΘΕΣΙΟ'!D31=1,'ΕΒΔΟΜΑΔΙΑΙΟ - ΤΡΙΘΕΣΙΟ'!D31=2,'ΕΒΔΟΜΑΔΙΑΙΟ - ΤΡΙΘΕΣΙΟ'!D31=3,'ΕΒΔΟΜΑΔΙΑΙΟ - ΤΡΙΘΕΣΙΟ'!D31=4,'ΕΒΔΟΜΑΔΙΑΙΟ - ΤΡΙΘΕΣΙΟ'!D31=5,'ΕΒΔΟΜΑΔΙΑΙΟ - ΤΡΙΘΕΣΙΟ'!D31=6)=TRUE,1,IF(OR('ΕΒΔΟΜΑΔΙΑΙΟ - ΤΡΙΘΕΣΙΟ'!D31="1β-2α",'ΕΒΔΟΜΑΔΙΑΙΟ - ΤΡΙΘΕΣΙΟ'!D31="2β-3α",'ΕΒΔΟΜΑΔΙΑΙΟ - ΤΡΙΘΕΣΙΟ'!D31="3β-4α",'ΕΒΔΟΜΑΔΙΑΙΟ - ΤΡΙΘΕΣΙΟ'!D31="4β-5α",'ΕΒΔΟΜΑΔΙΑΙΟ - ΤΡΙΘΕΣΙΟ'!D31="5β-6α")=TRUE,1,IF(OR('ΕΒΔΟΜΑΔΙΑΙΟ - ΤΡΙΘΕΣΙΟ'!D31="1α",'ΕΒΔΟΜΑΔΙΑΙΟ - ΤΡΙΘΕΣΙΟ'!D31="2α",'ΕΒΔΟΜΑΔΙΑΙΟ - ΤΡΙΘΕΣΙΟ'!D31="3α",'ΕΒΔΟΜΑΔΙΑΙΟ - ΤΡΙΘΕΣΙΟ'!D31="4α",'ΕΒΔΟΜΑΔΙΑΙΟ - ΤΡΙΘΕΣΙΟ'!D31="5α",'ΕΒΔΟΜΑΔΙΑΙΟ - ΤΡΙΘΕΣΙΟ'!D31="6α",'ΕΒΔΟΜΑΔΙΑΙΟ - ΤΡΙΘΕΣΙΟ'!D31="1β",'ΕΒΔΟΜΑΔΙΑΙΟ - ΤΡΙΘΕΣΙΟ'!D31="2β",'ΕΒΔΟΜΑΔΙΑΙΟ - ΤΡΙΘΕΣΙΟ'!D31="3β",'ΕΒΔΟΜΑΔΙΑΙΟ - ΤΡΙΘΕΣΙΟ'!D31="4β",'ΕΒΔΟΜΑΔΙΑΙΟ - ΤΡΙΘΕΣΙΟ'!D31="5β",'ΕΒΔΟΜΑΔΙΑΙΟ - ΤΡΙΘΕΣΙΟ'!D31="6β")=TRUE,0.5,0))))</f>
        <v>0</v>
      </c>
      <c r="E22" s="7">
        <f>IF(OR('ΕΒΔΟΜΑΔΙΑΙΟ - ΤΡΙΘΕΣΙΟ'!E31="1-2",'ΕΒΔΟΜΑΔΙΑΙΟ - ΤΡΙΘΕΣΙΟ'!E31="2-3",'ΕΒΔΟΜΑΔΙΑΙΟ - ΤΡΙΘΕΣΙΟ'!E31="3-4",'ΕΒΔΟΜΑΔΙΑΙΟ - ΤΡΙΘΕΣΙΟ'!E31="4-5",'ΕΒΔΟΜΑΔΙΑΙΟ - ΤΡΙΘΕΣΙΟ'!E31="5-6")=TRUE,2,IF(OR('ΕΒΔΟΜΑΔΙΑΙΟ - ΤΡΙΘΕΣΙΟ'!E31=1,'ΕΒΔΟΜΑΔΙΑΙΟ - ΤΡΙΘΕΣΙΟ'!E31=2,'ΕΒΔΟΜΑΔΙΑΙΟ - ΤΡΙΘΕΣΙΟ'!E31=3,'ΕΒΔΟΜΑΔΙΑΙΟ - ΤΡΙΘΕΣΙΟ'!E31=4,'ΕΒΔΟΜΑΔΙΑΙΟ - ΤΡΙΘΕΣΙΟ'!E31=5,'ΕΒΔΟΜΑΔΙΑΙΟ - ΤΡΙΘΕΣΙΟ'!E31=6)=TRUE,1,IF(OR('ΕΒΔΟΜΑΔΙΑΙΟ - ΤΡΙΘΕΣΙΟ'!E31="1β-2α",'ΕΒΔΟΜΑΔΙΑΙΟ - ΤΡΙΘΕΣΙΟ'!E31="2β-3α",'ΕΒΔΟΜΑΔΙΑΙΟ - ΤΡΙΘΕΣΙΟ'!E31="3β-4α",'ΕΒΔΟΜΑΔΙΑΙΟ - ΤΡΙΘΕΣΙΟ'!E31="4β-5α",'ΕΒΔΟΜΑΔΙΑΙΟ - ΤΡΙΘΕΣΙΟ'!E31="5β-6α")=TRUE,1,IF(OR('ΕΒΔΟΜΑΔΙΑΙΟ - ΤΡΙΘΕΣΙΟ'!E31="1α",'ΕΒΔΟΜΑΔΙΑΙΟ - ΤΡΙΘΕΣΙΟ'!E31="2α",'ΕΒΔΟΜΑΔΙΑΙΟ - ΤΡΙΘΕΣΙΟ'!E31="3α",'ΕΒΔΟΜΑΔΙΑΙΟ - ΤΡΙΘΕΣΙΟ'!E31="4α",'ΕΒΔΟΜΑΔΙΑΙΟ - ΤΡΙΘΕΣΙΟ'!E31="5α",'ΕΒΔΟΜΑΔΙΑΙΟ - ΤΡΙΘΕΣΙΟ'!E31="6α",'ΕΒΔΟΜΑΔΙΑΙΟ - ΤΡΙΘΕΣΙΟ'!E31="1β",'ΕΒΔΟΜΑΔΙΑΙΟ - ΤΡΙΘΕΣΙΟ'!E31="2β",'ΕΒΔΟΜΑΔΙΑΙΟ - ΤΡΙΘΕΣΙΟ'!E31="3β",'ΕΒΔΟΜΑΔΙΑΙΟ - ΤΡΙΘΕΣΙΟ'!E31="4β",'ΕΒΔΟΜΑΔΙΑΙΟ - ΤΡΙΘΕΣΙΟ'!E31="5β",'ΕΒΔΟΜΑΔΙΑΙΟ - ΤΡΙΘΕΣΙΟ'!E31="6β")=TRUE,0.5,0))))</f>
        <v>0</v>
      </c>
      <c r="F22" s="7">
        <f>IF(OR('ΕΒΔΟΜΑΔΙΑΙΟ - ΤΡΙΘΕΣΙΟ'!F31="1-2",'ΕΒΔΟΜΑΔΙΑΙΟ - ΤΡΙΘΕΣΙΟ'!F31="2-3",'ΕΒΔΟΜΑΔΙΑΙΟ - ΤΡΙΘΕΣΙΟ'!F31="3-4",'ΕΒΔΟΜΑΔΙΑΙΟ - ΤΡΙΘΕΣΙΟ'!F31="4-5",'ΕΒΔΟΜΑΔΙΑΙΟ - ΤΡΙΘΕΣΙΟ'!F31="5-6")=TRUE,2,IF(OR('ΕΒΔΟΜΑΔΙΑΙΟ - ΤΡΙΘΕΣΙΟ'!F31=1,'ΕΒΔΟΜΑΔΙΑΙΟ - ΤΡΙΘΕΣΙΟ'!F31=2,'ΕΒΔΟΜΑΔΙΑΙΟ - ΤΡΙΘΕΣΙΟ'!F31=3,'ΕΒΔΟΜΑΔΙΑΙΟ - ΤΡΙΘΕΣΙΟ'!F31=4,'ΕΒΔΟΜΑΔΙΑΙΟ - ΤΡΙΘΕΣΙΟ'!F31=5,'ΕΒΔΟΜΑΔΙΑΙΟ - ΤΡΙΘΕΣΙΟ'!F31=6)=TRUE,1,IF(OR('ΕΒΔΟΜΑΔΙΑΙΟ - ΤΡΙΘΕΣΙΟ'!F31="1β-2α",'ΕΒΔΟΜΑΔΙΑΙΟ - ΤΡΙΘΕΣΙΟ'!F31="2β-3α",'ΕΒΔΟΜΑΔΙΑΙΟ - ΤΡΙΘΕΣΙΟ'!F31="3β-4α",'ΕΒΔΟΜΑΔΙΑΙΟ - ΤΡΙΘΕΣΙΟ'!F31="4β-5α",'ΕΒΔΟΜΑΔΙΑΙΟ - ΤΡΙΘΕΣΙΟ'!F31="5β-6α")=TRUE,1,IF(OR('ΕΒΔΟΜΑΔΙΑΙΟ - ΤΡΙΘΕΣΙΟ'!F31="1α",'ΕΒΔΟΜΑΔΙΑΙΟ - ΤΡΙΘΕΣΙΟ'!F31="2α",'ΕΒΔΟΜΑΔΙΑΙΟ - ΤΡΙΘΕΣΙΟ'!F31="3α",'ΕΒΔΟΜΑΔΙΑΙΟ - ΤΡΙΘΕΣΙΟ'!F31="4α",'ΕΒΔΟΜΑΔΙΑΙΟ - ΤΡΙΘΕΣΙΟ'!F31="5α",'ΕΒΔΟΜΑΔΙΑΙΟ - ΤΡΙΘΕΣΙΟ'!F31="6α",'ΕΒΔΟΜΑΔΙΑΙΟ - ΤΡΙΘΕΣΙΟ'!F31="1β",'ΕΒΔΟΜΑΔΙΑΙΟ - ΤΡΙΘΕΣΙΟ'!F31="2β",'ΕΒΔΟΜΑΔΙΑΙΟ - ΤΡΙΘΕΣΙΟ'!F31="3β",'ΕΒΔΟΜΑΔΙΑΙΟ - ΤΡΙΘΕΣΙΟ'!F31="4β",'ΕΒΔΟΜΑΔΙΑΙΟ - ΤΡΙΘΕΣΙΟ'!F31="5β",'ΕΒΔΟΜΑΔΙΑΙΟ - ΤΡΙΘΕΣΙΟ'!F31="6β")=TRUE,0.5,0))))</f>
        <v>0</v>
      </c>
      <c r="G22" s="12">
        <f t="shared" si="1"/>
        <v>0</v>
      </c>
      <c r="H22" s="12"/>
      <c r="I22" s="7"/>
      <c r="J2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2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2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2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2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22" s="12" t="e">
        <f t="shared" si="2"/>
        <v>#REF!</v>
      </c>
      <c r="P22" s="12"/>
      <c r="Q22" s="7"/>
      <c r="R2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2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2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2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2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22" s="12" t="e">
        <f t="shared" si="0"/>
        <v>#REF!</v>
      </c>
      <c r="X22" s="7"/>
      <c r="Y22" s="7"/>
      <c r="Z22" s="7"/>
      <c r="AA22" s="7">
        <f>IF(OR('ΕΒΔΟΜΑΔΙΑΙΟ - ΤΡΙΘΕΣΙΟ'!M31="1-2",'ΕΒΔΟΜΑΔΙΑΙΟ - ΤΡΙΘΕΣΙΟ'!M31="2-3",'ΕΒΔΟΜΑΔΙΑΙΟ - ΤΡΙΘΕΣΙΟ'!M31="3-4",'ΕΒΔΟΜΑΔΙΑΙΟ - ΤΡΙΘΕΣΙΟ'!M31="4-5",'ΕΒΔΟΜΑΔΙΑΙΟ - ΤΡΙΘΕΣΙΟ'!M31="5-6")=TRUE,2,IF(OR('ΕΒΔΟΜΑΔΙΑΙΟ - ΤΡΙΘΕΣΙΟ'!M31=1,'ΕΒΔΟΜΑΔΙΑΙΟ - ΤΡΙΘΕΣΙΟ'!M31=2,'ΕΒΔΟΜΑΔΙΑΙΟ - ΤΡΙΘΕΣΙΟ'!M31=3,'ΕΒΔΟΜΑΔΙΑΙΟ - ΤΡΙΘΕΣΙΟ'!M31=4,'ΕΒΔΟΜΑΔΙΑΙΟ - ΤΡΙΘΕΣΙΟ'!M31=5,'ΕΒΔΟΜΑΔΙΑΙΟ - ΤΡΙΘΕΣΙΟ'!M31=6)=TRUE,1,IF(OR('ΕΒΔΟΜΑΔΙΑΙΟ - ΤΡΙΘΕΣΙΟ'!M31="1β-2α",'ΕΒΔΟΜΑΔΙΑΙΟ - ΤΡΙΘΕΣΙΟ'!M31="2β-3α",'ΕΒΔΟΜΑΔΙΑΙΟ - ΤΡΙΘΕΣΙΟ'!M31="3β-4α",'ΕΒΔΟΜΑΔΙΑΙΟ - ΤΡΙΘΕΣΙΟ'!M31="4β-5α",'ΕΒΔΟΜΑΔΙΑΙΟ - ΤΡΙΘΕΣΙΟ'!M31="5β-6α")=TRUE,1,IF(OR('ΕΒΔΟΜΑΔΙΑΙΟ - ΤΡΙΘΕΣΙΟ'!M31="1α",'ΕΒΔΟΜΑΔΙΑΙΟ - ΤΡΙΘΕΣΙΟ'!M31="2α",'ΕΒΔΟΜΑΔΙΑΙΟ - ΤΡΙΘΕΣΙΟ'!M31="3α",'ΕΒΔΟΜΑΔΙΑΙΟ - ΤΡΙΘΕΣΙΟ'!M31="4α",'ΕΒΔΟΜΑΔΙΑΙΟ - ΤΡΙΘΕΣΙΟ'!M31="5α",'ΕΒΔΟΜΑΔΙΑΙΟ - ΤΡΙΘΕΣΙΟ'!M31="6α",'ΕΒΔΟΜΑΔΙΑΙΟ - ΤΡΙΘΕΣΙΟ'!M31="1β",'ΕΒΔΟΜΑΔΙΑΙΟ - ΤΡΙΘΕΣΙΟ'!M31="2β",'ΕΒΔΟΜΑΔΙΑΙΟ - ΤΡΙΘΕΣΙΟ'!M31="3β",'ΕΒΔΟΜΑΔΙΑΙΟ - ΤΡΙΘΕΣΙΟ'!M31="4β",'ΕΒΔΟΜΑΔΙΑΙΟ - ΤΡΙΘΕΣΙΟ'!M31="5β",'ΕΒΔΟΜΑΔΙΑΙΟ - ΤΡΙΘΕΣΙΟ'!M31="6β")=TRUE,0.5,0))))</f>
        <v>0</v>
      </c>
      <c r="AB22" s="7"/>
      <c r="AC22" s="7">
        <f>IF(OR('ΕΒΔΟΜΑΔΙΑΙΟ - ΤΡΙΘΕΣΙΟ'!O31="1-2",'ΕΒΔΟΜΑΔΙΑΙΟ - ΤΡΙΘΕΣΙΟ'!O31="2-3",'ΕΒΔΟΜΑΔΙΑΙΟ - ΤΡΙΘΕΣΙΟ'!O31="3-4",'ΕΒΔΟΜΑΔΙΑΙΟ - ΤΡΙΘΕΣΙΟ'!O31="4-5",'ΕΒΔΟΜΑΔΙΑΙΟ - ΤΡΙΘΕΣΙΟ'!O31="5-6")=TRUE,2,IF(OR('ΕΒΔΟΜΑΔΙΑΙΟ - ΤΡΙΘΕΣΙΟ'!O31=1,'ΕΒΔΟΜΑΔΙΑΙΟ - ΤΡΙΘΕΣΙΟ'!O31=2,'ΕΒΔΟΜΑΔΙΑΙΟ - ΤΡΙΘΕΣΙΟ'!O31=3,'ΕΒΔΟΜΑΔΙΑΙΟ - ΤΡΙΘΕΣΙΟ'!O31=4,'ΕΒΔΟΜΑΔΙΑΙΟ - ΤΡΙΘΕΣΙΟ'!O31=5,'ΕΒΔΟΜΑΔΙΑΙΟ - ΤΡΙΘΕΣΙΟ'!O31=6)=TRUE,1,IF(OR('ΕΒΔΟΜΑΔΙΑΙΟ - ΤΡΙΘΕΣΙΟ'!O31="1β-2α",'ΕΒΔΟΜΑΔΙΑΙΟ - ΤΡΙΘΕΣΙΟ'!O31="2β-3α",'ΕΒΔΟΜΑΔΙΑΙΟ - ΤΡΙΘΕΣΙΟ'!O31="3β-4α",'ΕΒΔΟΜΑΔΙΑΙΟ - ΤΡΙΘΕΣΙΟ'!O31="4β-5α",'ΕΒΔΟΜΑΔΙΑΙΟ - ΤΡΙΘΕΣΙΟ'!O31="5β-6α")=TRUE,1,IF(OR('ΕΒΔΟΜΑΔΙΑΙΟ - ΤΡΙΘΕΣΙΟ'!O31="1α",'ΕΒΔΟΜΑΔΙΑΙΟ - ΤΡΙΘΕΣΙΟ'!O31="2α",'ΕΒΔΟΜΑΔΙΑΙΟ - ΤΡΙΘΕΣΙΟ'!O31="3α",'ΕΒΔΟΜΑΔΙΑΙΟ - ΤΡΙΘΕΣΙΟ'!O31="4α",'ΕΒΔΟΜΑΔΙΑΙΟ - ΤΡΙΘΕΣΙΟ'!O31="5α",'ΕΒΔΟΜΑΔΙΑΙΟ - ΤΡΙΘΕΣΙΟ'!O31="6α",'ΕΒΔΟΜΑΔΙΑΙΟ - ΤΡΙΘΕΣΙΟ'!O31="1β",'ΕΒΔΟΜΑΔΙΑΙΟ - ΤΡΙΘΕΣΙΟ'!O31="2β",'ΕΒΔΟΜΑΔΙΑΙΟ - ΤΡΙΘΕΣΙΟ'!O31="3β",'ΕΒΔΟΜΑΔΙΑΙΟ - ΤΡΙΘΕΣΙΟ'!O31="4β",'ΕΒΔΟΜΑΔΙΑΙΟ - ΤΡΙΘΕΣΙΟ'!O31="5β",'ΕΒΔΟΜΑΔΙΑΙΟ - ΤΡΙΘΕΣΙΟ'!O31="6β")=TRUE,0.5,0))))</f>
        <v>0</v>
      </c>
      <c r="AD22" s="7"/>
      <c r="AE22" s="7">
        <f>IF(OR('ΕΒΔΟΜΑΔΙΑΙΟ - ΤΡΙΘΕΣΙΟ'!Q31="1-2",'ΕΒΔΟΜΑΔΙΑΙΟ - ΤΡΙΘΕΣΙΟ'!Q31="2-3",'ΕΒΔΟΜΑΔΙΑΙΟ - ΤΡΙΘΕΣΙΟ'!Q31="3-4",'ΕΒΔΟΜΑΔΙΑΙΟ - ΤΡΙΘΕΣΙΟ'!Q31="4-5",'ΕΒΔΟΜΑΔΙΑΙΟ - ΤΡΙΘΕΣΙΟ'!Q31="5-6")=TRUE,2,IF(OR('ΕΒΔΟΜΑΔΙΑΙΟ - ΤΡΙΘΕΣΙΟ'!Q31=1,'ΕΒΔΟΜΑΔΙΑΙΟ - ΤΡΙΘΕΣΙΟ'!Q31=2,'ΕΒΔΟΜΑΔΙΑΙΟ - ΤΡΙΘΕΣΙΟ'!Q31=3,'ΕΒΔΟΜΑΔΙΑΙΟ - ΤΡΙΘΕΣΙΟ'!Q31=4,'ΕΒΔΟΜΑΔΙΑΙΟ - ΤΡΙΘΕΣΙΟ'!Q31=5,'ΕΒΔΟΜΑΔΙΑΙΟ - ΤΡΙΘΕΣΙΟ'!Q31=6)=TRUE,1,IF(OR('ΕΒΔΟΜΑΔΙΑΙΟ - ΤΡΙΘΕΣΙΟ'!Q31="1β-2α",'ΕΒΔΟΜΑΔΙΑΙΟ - ΤΡΙΘΕΣΙΟ'!Q31="2β-3α",'ΕΒΔΟΜΑΔΙΑΙΟ - ΤΡΙΘΕΣΙΟ'!Q31="3β-4α",'ΕΒΔΟΜΑΔΙΑΙΟ - ΤΡΙΘΕΣΙΟ'!Q31="4β-5α",'ΕΒΔΟΜΑΔΙΑΙΟ - ΤΡΙΘΕΣΙΟ'!Q31="5β-6α")=TRUE,1,IF(OR('ΕΒΔΟΜΑΔΙΑΙΟ - ΤΡΙΘΕΣΙΟ'!Q31="1α",'ΕΒΔΟΜΑΔΙΑΙΟ - ΤΡΙΘΕΣΙΟ'!Q31="2α",'ΕΒΔΟΜΑΔΙΑΙΟ - ΤΡΙΘΕΣΙΟ'!Q31="3α",'ΕΒΔΟΜΑΔΙΑΙΟ - ΤΡΙΘΕΣΙΟ'!Q31="4α",'ΕΒΔΟΜΑΔΙΑΙΟ - ΤΡΙΘΕΣΙΟ'!Q31="5α",'ΕΒΔΟΜΑΔΙΑΙΟ - ΤΡΙΘΕΣΙΟ'!Q31="6α",'ΕΒΔΟΜΑΔΙΑΙΟ - ΤΡΙΘΕΣΙΟ'!Q31="1β",'ΕΒΔΟΜΑΔΙΑΙΟ - ΤΡΙΘΕΣΙΟ'!Q31="2β",'ΕΒΔΟΜΑΔΙΑΙΟ - ΤΡΙΘΕΣΙΟ'!Q31="3β",'ΕΒΔΟΜΑΔΙΑΙΟ - ΤΡΙΘΕΣΙΟ'!Q31="4β",'ΕΒΔΟΜΑΔΙΑΙΟ - ΤΡΙΘΕΣΙΟ'!Q31="5β",'ΕΒΔΟΜΑΔΙΑΙΟ - ΤΡΙΘΕΣΙΟ'!Q31="6β")=TRUE,0.5,0))))</f>
        <v>0</v>
      </c>
      <c r="AF22" s="7"/>
      <c r="AG22" s="7">
        <f>IF(OR('ΕΒΔΟΜΑΔΙΑΙΟ - ΤΡΙΘΕΣΙΟ'!S31="1-2",'ΕΒΔΟΜΑΔΙΑΙΟ - ΤΡΙΘΕΣΙΟ'!S31="2-3",'ΕΒΔΟΜΑΔΙΑΙΟ - ΤΡΙΘΕΣΙΟ'!S31="3-4",'ΕΒΔΟΜΑΔΙΑΙΟ - ΤΡΙΘΕΣΙΟ'!S31="4-5",'ΕΒΔΟΜΑΔΙΑΙΟ - ΤΡΙΘΕΣΙΟ'!S31="5-6")=TRUE,2,IF(OR('ΕΒΔΟΜΑΔΙΑΙΟ - ΤΡΙΘΕΣΙΟ'!S31=1,'ΕΒΔΟΜΑΔΙΑΙΟ - ΤΡΙΘΕΣΙΟ'!S31=2,'ΕΒΔΟΜΑΔΙΑΙΟ - ΤΡΙΘΕΣΙΟ'!S31=3,'ΕΒΔΟΜΑΔΙΑΙΟ - ΤΡΙΘΕΣΙΟ'!S31=4,'ΕΒΔΟΜΑΔΙΑΙΟ - ΤΡΙΘΕΣΙΟ'!S31=5,'ΕΒΔΟΜΑΔΙΑΙΟ - ΤΡΙΘΕΣΙΟ'!S31=6)=TRUE,1,IF(OR('ΕΒΔΟΜΑΔΙΑΙΟ - ΤΡΙΘΕΣΙΟ'!S31="1β-2α",'ΕΒΔΟΜΑΔΙΑΙΟ - ΤΡΙΘΕΣΙΟ'!S31="2β-3α",'ΕΒΔΟΜΑΔΙΑΙΟ - ΤΡΙΘΕΣΙΟ'!S31="3β-4α",'ΕΒΔΟΜΑΔΙΑΙΟ - ΤΡΙΘΕΣΙΟ'!S31="4β-5α",'ΕΒΔΟΜΑΔΙΑΙΟ - ΤΡΙΘΕΣΙΟ'!S31="5β-6α")=TRUE,1,IF(OR('ΕΒΔΟΜΑΔΙΑΙΟ - ΤΡΙΘΕΣΙΟ'!S31="1α",'ΕΒΔΟΜΑΔΙΑΙΟ - ΤΡΙΘΕΣΙΟ'!S31="2α",'ΕΒΔΟΜΑΔΙΑΙΟ - ΤΡΙΘΕΣΙΟ'!S31="3α",'ΕΒΔΟΜΑΔΙΑΙΟ - ΤΡΙΘΕΣΙΟ'!S31="4α",'ΕΒΔΟΜΑΔΙΑΙΟ - ΤΡΙΘΕΣΙΟ'!S31="5α",'ΕΒΔΟΜΑΔΙΑΙΟ - ΤΡΙΘΕΣΙΟ'!S31="6α",'ΕΒΔΟΜΑΔΙΑΙΟ - ΤΡΙΘΕΣΙΟ'!S31="1β",'ΕΒΔΟΜΑΔΙΑΙΟ - ΤΡΙΘΕΣΙΟ'!S31="2β",'ΕΒΔΟΜΑΔΙΑΙΟ - ΤΡΙΘΕΣΙΟ'!S31="3β",'ΕΒΔΟΜΑΔΙΑΙΟ - ΤΡΙΘΕΣΙΟ'!S31="4β",'ΕΒΔΟΜΑΔΙΑΙΟ - ΤΡΙΘΕΣΙΟ'!S31="5β",'ΕΒΔΟΜΑΔΙΑΙΟ - ΤΡΙΘΕΣΙΟ'!S31="6β")=TRUE,0.5,0))))</f>
        <v>0</v>
      </c>
      <c r="AH22" s="7"/>
      <c r="AI22" s="7">
        <f>IF(OR('ΕΒΔΟΜΑΔΙΑΙΟ - ΤΡΙΘΕΣΙΟ'!U31="1-2",'ΕΒΔΟΜΑΔΙΑΙΟ - ΤΡΙΘΕΣΙΟ'!U31="2-3",'ΕΒΔΟΜΑΔΙΑΙΟ - ΤΡΙΘΕΣΙΟ'!U31="3-4",'ΕΒΔΟΜΑΔΙΑΙΟ - ΤΡΙΘΕΣΙΟ'!U31="4-5",'ΕΒΔΟΜΑΔΙΑΙΟ - ΤΡΙΘΕΣΙΟ'!U31="5-6")=TRUE,2,IF(OR('ΕΒΔΟΜΑΔΙΑΙΟ - ΤΡΙΘΕΣΙΟ'!U31=1,'ΕΒΔΟΜΑΔΙΑΙΟ - ΤΡΙΘΕΣΙΟ'!U31=2,'ΕΒΔΟΜΑΔΙΑΙΟ - ΤΡΙΘΕΣΙΟ'!U31=3,'ΕΒΔΟΜΑΔΙΑΙΟ - ΤΡΙΘΕΣΙΟ'!U31=4,'ΕΒΔΟΜΑΔΙΑΙΟ - ΤΡΙΘΕΣΙΟ'!U31=5,'ΕΒΔΟΜΑΔΙΑΙΟ - ΤΡΙΘΕΣΙΟ'!U31=6)=TRUE,1,IF(OR('ΕΒΔΟΜΑΔΙΑΙΟ - ΤΡΙΘΕΣΙΟ'!U31="1β-2α",'ΕΒΔΟΜΑΔΙΑΙΟ - ΤΡΙΘΕΣΙΟ'!U31="2β-3α",'ΕΒΔΟΜΑΔΙΑΙΟ - ΤΡΙΘΕΣΙΟ'!U31="3β-4α",'ΕΒΔΟΜΑΔΙΑΙΟ - ΤΡΙΘΕΣΙΟ'!U31="4β-5α",'ΕΒΔΟΜΑΔΙΑΙΟ - ΤΡΙΘΕΣΙΟ'!U31="5β-6α")=TRUE,1,IF(OR('ΕΒΔΟΜΑΔΙΑΙΟ - ΤΡΙΘΕΣΙΟ'!U31="1α",'ΕΒΔΟΜΑΔΙΑΙΟ - ΤΡΙΘΕΣΙΟ'!U31="2α",'ΕΒΔΟΜΑΔΙΑΙΟ - ΤΡΙΘΕΣΙΟ'!U31="3α",'ΕΒΔΟΜΑΔΙΑΙΟ - ΤΡΙΘΕΣΙΟ'!U31="4α",'ΕΒΔΟΜΑΔΙΑΙΟ - ΤΡΙΘΕΣΙΟ'!U31="5α",'ΕΒΔΟΜΑΔΙΑΙΟ - ΤΡΙΘΕΣΙΟ'!U31="6α",'ΕΒΔΟΜΑΔΙΑΙΟ - ΤΡΙΘΕΣΙΟ'!U31="1β",'ΕΒΔΟΜΑΔΙΑΙΟ - ΤΡΙΘΕΣΙΟ'!U31="2β",'ΕΒΔΟΜΑΔΙΑΙΟ - ΤΡΙΘΕΣΙΟ'!U31="3β",'ΕΒΔΟΜΑΔΙΑΙΟ - ΤΡΙΘΕΣΙΟ'!U31="4β",'ΕΒΔΟΜΑΔΙΑΙΟ - ΤΡΙΘΕΣΙΟ'!U31="5β",'ΕΒΔΟΜΑΔΙΑΙΟ - ΤΡΙΘΕΣΙΟ'!U31="6β")=TRUE,0.5,0))))</f>
        <v>0</v>
      </c>
      <c r="AJ22" s="12">
        <f>SUM(AA22,AC22,AE22,AG22,AI22)</f>
        <v>0</v>
      </c>
      <c r="CH22" s="9"/>
    </row>
    <row r="23" spans="1:86" ht="12.75">
      <c r="A23" s="13" t="s">
        <v>9</v>
      </c>
      <c r="B23" s="7">
        <f>SUM(B7:B22)</f>
        <v>0</v>
      </c>
      <c r="C23" s="7">
        <f>SUM(C7:C22)</f>
        <v>0</v>
      </c>
      <c r="D23" s="7">
        <f>SUM(D7:D22)</f>
        <v>0</v>
      </c>
      <c r="E23" s="7">
        <f>SUM(E7:E22)</f>
        <v>0</v>
      </c>
      <c r="F23" s="7">
        <f>SUM(F7:F22)</f>
        <v>0</v>
      </c>
      <c r="G23" s="12">
        <f>SUM(B23:F23)</f>
        <v>0</v>
      </c>
      <c r="H23" s="12"/>
      <c r="I23" s="7"/>
      <c r="J2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2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2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2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2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23" s="12" t="e">
        <f t="shared" si="2"/>
        <v>#REF!</v>
      </c>
      <c r="P23" s="12"/>
      <c r="Q23" s="7"/>
      <c r="R2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2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2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2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2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23" s="12" t="e">
        <f t="shared" si="0"/>
        <v>#REF!</v>
      </c>
      <c r="X23" s="7"/>
      <c r="Y23" s="7"/>
      <c r="Z23" s="7"/>
      <c r="AA23" s="7">
        <f>IF(OR('ΕΒΔΟΜΑΔΙΑΙΟ - ΤΡΙΘΕΣΙΟ'!M32="1-2",'ΕΒΔΟΜΑΔΙΑΙΟ - ΤΡΙΘΕΣΙΟ'!M32="2-3",'ΕΒΔΟΜΑΔΙΑΙΟ - ΤΡΙΘΕΣΙΟ'!M32="3-4",'ΕΒΔΟΜΑΔΙΑΙΟ - ΤΡΙΘΕΣΙΟ'!M32="4-5",'ΕΒΔΟΜΑΔΙΑΙΟ - ΤΡΙΘΕΣΙΟ'!M32="5-6")=TRUE,2,IF(OR('ΕΒΔΟΜΑΔΙΑΙΟ - ΤΡΙΘΕΣΙΟ'!M32=1,'ΕΒΔΟΜΑΔΙΑΙΟ - ΤΡΙΘΕΣΙΟ'!M32=2,'ΕΒΔΟΜΑΔΙΑΙΟ - ΤΡΙΘΕΣΙΟ'!M32=3,'ΕΒΔΟΜΑΔΙΑΙΟ - ΤΡΙΘΕΣΙΟ'!M32=4,'ΕΒΔΟΜΑΔΙΑΙΟ - ΤΡΙΘΕΣΙΟ'!M32=5,'ΕΒΔΟΜΑΔΙΑΙΟ - ΤΡΙΘΕΣΙΟ'!M32=6)=TRUE,1,IF(OR('ΕΒΔΟΜΑΔΙΑΙΟ - ΤΡΙΘΕΣΙΟ'!M32="1β-2α",'ΕΒΔΟΜΑΔΙΑΙΟ - ΤΡΙΘΕΣΙΟ'!M32="2β-3α",'ΕΒΔΟΜΑΔΙΑΙΟ - ΤΡΙΘΕΣΙΟ'!M32="3β-4α",'ΕΒΔΟΜΑΔΙΑΙΟ - ΤΡΙΘΕΣΙΟ'!M32="4β-5α",'ΕΒΔΟΜΑΔΙΑΙΟ - ΤΡΙΘΕΣΙΟ'!M32="5β-6α")=TRUE,1,IF(OR('ΕΒΔΟΜΑΔΙΑΙΟ - ΤΡΙΘΕΣΙΟ'!M32="1α",'ΕΒΔΟΜΑΔΙΑΙΟ - ΤΡΙΘΕΣΙΟ'!M32="2α",'ΕΒΔΟΜΑΔΙΑΙΟ - ΤΡΙΘΕΣΙΟ'!M32="3α",'ΕΒΔΟΜΑΔΙΑΙΟ - ΤΡΙΘΕΣΙΟ'!M32="4α",'ΕΒΔΟΜΑΔΙΑΙΟ - ΤΡΙΘΕΣΙΟ'!M32="5α",'ΕΒΔΟΜΑΔΙΑΙΟ - ΤΡΙΘΕΣΙΟ'!M32="6α",'ΕΒΔΟΜΑΔΙΑΙΟ - ΤΡΙΘΕΣΙΟ'!M32="1β",'ΕΒΔΟΜΑΔΙΑΙΟ - ΤΡΙΘΕΣΙΟ'!M32="2β",'ΕΒΔΟΜΑΔΙΑΙΟ - ΤΡΙΘΕΣΙΟ'!M32="3β",'ΕΒΔΟΜΑΔΙΑΙΟ - ΤΡΙΘΕΣΙΟ'!M32="4β",'ΕΒΔΟΜΑΔΙΑΙΟ - ΤΡΙΘΕΣΙΟ'!M32="5β",'ΕΒΔΟΜΑΔΙΑΙΟ - ΤΡΙΘΕΣΙΟ'!M32="6β")=TRUE,0.5,0))))</f>
        <v>0</v>
      </c>
      <c r="AB23" s="7"/>
      <c r="AC23" s="7">
        <f>IF(OR('ΕΒΔΟΜΑΔΙΑΙΟ - ΤΡΙΘΕΣΙΟ'!O32="1-2",'ΕΒΔΟΜΑΔΙΑΙΟ - ΤΡΙΘΕΣΙΟ'!O32="2-3",'ΕΒΔΟΜΑΔΙΑΙΟ - ΤΡΙΘΕΣΙΟ'!O32="3-4",'ΕΒΔΟΜΑΔΙΑΙΟ - ΤΡΙΘΕΣΙΟ'!O32="4-5",'ΕΒΔΟΜΑΔΙΑΙΟ - ΤΡΙΘΕΣΙΟ'!O32="5-6")=TRUE,2,IF(OR('ΕΒΔΟΜΑΔΙΑΙΟ - ΤΡΙΘΕΣΙΟ'!O32=1,'ΕΒΔΟΜΑΔΙΑΙΟ - ΤΡΙΘΕΣΙΟ'!O32=2,'ΕΒΔΟΜΑΔΙΑΙΟ - ΤΡΙΘΕΣΙΟ'!O32=3,'ΕΒΔΟΜΑΔΙΑΙΟ - ΤΡΙΘΕΣΙΟ'!O32=4,'ΕΒΔΟΜΑΔΙΑΙΟ - ΤΡΙΘΕΣΙΟ'!O32=5,'ΕΒΔΟΜΑΔΙΑΙΟ - ΤΡΙΘΕΣΙΟ'!O32=6)=TRUE,1,IF(OR('ΕΒΔΟΜΑΔΙΑΙΟ - ΤΡΙΘΕΣΙΟ'!O32="1β-2α",'ΕΒΔΟΜΑΔΙΑΙΟ - ΤΡΙΘΕΣΙΟ'!O32="2β-3α",'ΕΒΔΟΜΑΔΙΑΙΟ - ΤΡΙΘΕΣΙΟ'!O32="3β-4α",'ΕΒΔΟΜΑΔΙΑΙΟ - ΤΡΙΘΕΣΙΟ'!O32="4β-5α",'ΕΒΔΟΜΑΔΙΑΙΟ - ΤΡΙΘΕΣΙΟ'!O32="5β-6α")=TRUE,1,IF(OR('ΕΒΔΟΜΑΔΙΑΙΟ - ΤΡΙΘΕΣΙΟ'!O32="1α",'ΕΒΔΟΜΑΔΙΑΙΟ - ΤΡΙΘΕΣΙΟ'!O32="2α",'ΕΒΔΟΜΑΔΙΑΙΟ - ΤΡΙΘΕΣΙΟ'!O32="3α",'ΕΒΔΟΜΑΔΙΑΙΟ - ΤΡΙΘΕΣΙΟ'!O32="4α",'ΕΒΔΟΜΑΔΙΑΙΟ - ΤΡΙΘΕΣΙΟ'!O32="5α",'ΕΒΔΟΜΑΔΙΑΙΟ - ΤΡΙΘΕΣΙΟ'!O32="6α",'ΕΒΔΟΜΑΔΙΑΙΟ - ΤΡΙΘΕΣΙΟ'!O32="1β",'ΕΒΔΟΜΑΔΙΑΙΟ - ΤΡΙΘΕΣΙΟ'!O32="2β",'ΕΒΔΟΜΑΔΙΑΙΟ - ΤΡΙΘΕΣΙΟ'!O32="3β",'ΕΒΔΟΜΑΔΙΑΙΟ - ΤΡΙΘΕΣΙΟ'!O32="4β",'ΕΒΔΟΜΑΔΙΑΙΟ - ΤΡΙΘΕΣΙΟ'!O32="5β",'ΕΒΔΟΜΑΔΙΑΙΟ - ΤΡΙΘΕΣΙΟ'!O32="6β")=TRUE,0.5,0))))</f>
        <v>0</v>
      </c>
      <c r="AD23" s="7"/>
      <c r="AE23" s="7">
        <f>IF(OR('ΕΒΔΟΜΑΔΙΑΙΟ - ΤΡΙΘΕΣΙΟ'!Q32="1-2",'ΕΒΔΟΜΑΔΙΑΙΟ - ΤΡΙΘΕΣΙΟ'!Q32="2-3",'ΕΒΔΟΜΑΔΙΑΙΟ - ΤΡΙΘΕΣΙΟ'!Q32="3-4",'ΕΒΔΟΜΑΔΙΑΙΟ - ΤΡΙΘΕΣΙΟ'!Q32="4-5",'ΕΒΔΟΜΑΔΙΑΙΟ - ΤΡΙΘΕΣΙΟ'!Q32="5-6")=TRUE,2,IF(OR('ΕΒΔΟΜΑΔΙΑΙΟ - ΤΡΙΘΕΣΙΟ'!Q32=1,'ΕΒΔΟΜΑΔΙΑΙΟ - ΤΡΙΘΕΣΙΟ'!Q32=2,'ΕΒΔΟΜΑΔΙΑΙΟ - ΤΡΙΘΕΣΙΟ'!Q32=3,'ΕΒΔΟΜΑΔΙΑΙΟ - ΤΡΙΘΕΣΙΟ'!Q32=4,'ΕΒΔΟΜΑΔΙΑΙΟ - ΤΡΙΘΕΣΙΟ'!Q32=5,'ΕΒΔΟΜΑΔΙΑΙΟ - ΤΡΙΘΕΣΙΟ'!Q32=6)=TRUE,1,IF(OR('ΕΒΔΟΜΑΔΙΑΙΟ - ΤΡΙΘΕΣΙΟ'!Q32="1β-2α",'ΕΒΔΟΜΑΔΙΑΙΟ - ΤΡΙΘΕΣΙΟ'!Q32="2β-3α",'ΕΒΔΟΜΑΔΙΑΙΟ - ΤΡΙΘΕΣΙΟ'!Q32="3β-4α",'ΕΒΔΟΜΑΔΙΑΙΟ - ΤΡΙΘΕΣΙΟ'!Q32="4β-5α",'ΕΒΔΟΜΑΔΙΑΙΟ - ΤΡΙΘΕΣΙΟ'!Q32="5β-6α")=TRUE,1,IF(OR('ΕΒΔΟΜΑΔΙΑΙΟ - ΤΡΙΘΕΣΙΟ'!Q32="1α",'ΕΒΔΟΜΑΔΙΑΙΟ - ΤΡΙΘΕΣΙΟ'!Q32="2α",'ΕΒΔΟΜΑΔΙΑΙΟ - ΤΡΙΘΕΣΙΟ'!Q32="3α",'ΕΒΔΟΜΑΔΙΑΙΟ - ΤΡΙΘΕΣΙΟ'!Q32="4α",'ΕΒΔΟΜΑΔΙΑΙΟ - ΤΡΙΘΕΣΙΟ'!Q32="5α",'ΕΒΔΟΜΑΔΙΑΙΟ - ΤΡΙΘΕΣΙΟ'!Q32="6α",'ΕΒΔΟΜΑΔΙΑΙΟ - ΤΡΙΘΕΣΙΟ'!Q32="1β",'ΕΒΔΟΜΑΔΙΑΙΟ - ΤΡΙΘΕΣΙΟ'!Q32="2β",'ΕΒΔΟΜΑΔΙΑΙΟ - ΤΡΙΘΕΣΙΟ'!Q32="3β",'ΕΒΔΟΜΑΔΙΑΙΟ - ΤΡΙΘΕΣΙΟ'!Q32="4β",'ΕΒΔΟΜΑΔΙΑΙΟ - ΤΡΙΘΕΣΙΟ'!Q32="5β",'ΕΒΔΟΜΑΔΙΑΙΟ - ΤΡΙΘΕΣΙΟ'!Q32="6β")=TRUE,0.5,0))))</f>
        <v>0</v>
      </c>
      <c r="AF23" s="7"/>
      <c r="AG23" s="7">
        <f>IF(OR('ΕΒΔΟΜΑΔΙΑΙΟ - ΤΡΙΘΕΣΙΟ'!S32="1-2",'ΕΒΔΟΜΑΔΙΑΙΟ - ΤΡΙΘΕΣΙΟ'!S32="2-3",'ΕΒΔΟΜΑΔΙΑΙΟ - ΤΡΙΘΕΣΙΟ'!S32="3-4",'ΕΒΔΟΜΑΔΙΑΙΟ - ΤΡΙΘΕΣΙΟ'!S32="4-5",'ΕΒΔΟΜΑΔΙΑΙΟ - ΤΡΙΘΕΣΙΟ'!S32="5-6")=TRUE,2,IF(OR('ΕΒΔΟΜΑΔΙΑΙΟ - ΤΡΙΘΕΣΙΟ'!S32=1,'ΕΒΔΟΜΑΔΙΑΙΟ - ΤΡΙΘΕΣΙΟ'!S32=2,'ΕΒΔΟΜΑΔΙΑΙΟ - ΤΡΙΘΕΣΙΟ'!S32=3,'ΕΒΔΟΜΑΔΙΑΙΟ - ΤΡΙΘΕΣΙΟ'!S32=4,'ΕΒΔΟΜΑΔΙΑΙΟ - ΤΡΙΘΕΣΙΟ'!S32=5,'ΕΒΔΟΜΑΔΙΑΙΟ - ΤΡΙΘΕΣΙΟ'!S32=6)=TRUE,1,IF(OR('ΕΒΔΟΜΑΔΙΑΙΟ - ΤΡΙΘΕΣΙΟ'!S32="1β-2α",'ΕΒΔΟΜΑΔΙΑΙΟ - ΤΡΙΘΕΣΙΟ'!S32="2β-3α",'ΕΒΔΟΜΑΔΙΑΙΟ - ΤΡΙΘΕΣΙΟ'!S32="3β-4α",'ΕΒΔΟΜΑΔΙΑΙΟ - ΤΡΙΘΕΣΙΟ'!S32="4β-5α",'ΕΒΔΟΜΑΔΙΑΙΟ - ΤΡΙΘΕΣΙΟ'!S32="5β-6α")=TRUE,1,IF(OR('ΕΒΔΟΜΑΔΙΑΙΟ - ΤΡΙΘΕΣΙΟ'!S32="1α",'ΕΒΔΟΜΑΔΙΑΙΟ - ΤΡΙΘΕΣΙΟ'!S32="2α",'ΕΒΔΟΜΑΔΙΑΙΟ - ΤΡΙΘΕΣΙΟ'!S32="3α",'ΕΒΔΟΜΑΔΙΑΙΟ - ΤΡΙΘΕΣΙΟ'!S32="4α",'ΕΒΔΟΜΑΔΙΑΙΟ - ΤΡΙΘΕΣΙΟ'!S32="5α",'ΕΒΔΟΜΑΔΙΑΙΟ - ΤΡΙΘΕΣΙΟ'!S32="6α",'ΕΒΔΟΜΑΔΙΑΙΟ - ΤΡΙΘΕΣΙΟ'!S32="1β",'ΕΒΔΟΜΑΔΙΑΙΟ - ΤΡΙΘΕΣΙΟ'!S32="2β",'ΕΒΔΟΜΑΔΙΑΙΟ - ΤΡΙΘΕΣΙΟ'!S32="3β",'ΕΒΔΟΜΑΔΙΑΙΟ - ΤΡΙΘΕΣΙΟ'!S32="4β",'ΕΒΔΟΜΑΔΙΑΙΟ - ΤΡΙΘΕΣΙΟ'!S32="5β",'ΕΒΔΟΜΑΔΙΑΙΟ - ΤΡΙΘΕΣΙΟ'!S32="6β")=TRUE,0.5,0))))</f>
        <v>0</v>
      </c>
      <c r="AH23" s="7"/>
      <c r="AI23" s="7">
        <f>IF(OR('ΕΒΔΟΜΑΔΙΑΙΟ - ΤΡΙΘΕΣΙΟ'!U32="1-2",'ΕΒΔΟΜΑΔΙΑΙΟ - ΤΡΙΘΕΣΙΟ'!U32="2-3",'ΕΒΔΟΜΑΔΙΑΙΟ - ΤΡΙΘΕΣΙΟ'!U32="3-4",'ΕΒΔΟΜΑΔΙΑΙΟ - ΤΡΙΘΕΣΙΟ'!U32="4-5",'ΕΒΔΟΜΑΔΙΑΙΟ - ΤΡΙΘΕΣΙΟ'!U32="5-6")=TRUE,2,IF(OR('ΕΒΔΟΜΑΔΙΑΙΟ - ΤΡΙΘΕΣΙΟ'!U32=1,'ΕΒΔΟΜΑΔΙΑΙΟ - ΤΡΙΘΕΣΙΟ'!U32=2,'ΕΒΔΟΜΑΔΙΑΙΟ - ΤΡΙΘΕΣΙΟ'!U32=3,'ΕΒΔΟΜΑΔΙΑΙΟ - ΤΡΙΘΕΣΙΟ'!U32=4,'ΕΒΔΟΜΑΔΙΑΙΟ - ΤΡΙΘΕΣΙΟ'!U32=5,'ΕΒΔΟΜΑΔΙΑΙΟ - ΤΡΙΘΕΣΙΟ'!U32=6)=TRUE,1,IF(OR('ΕΒΔΟΜΑΔΙΑΙΟ - ΤΡΙΘΕΣΙΟ'!U32="1β-2α",'ΕΒΔΟΜΑΔΙΑΙΟ - ΤΡΙΘΕΣΙΟ'!U32="2β-3α",'ΕΒΔΟΜΑΔΙΑΙΟ - ΤΡΙΘΕΣΙΟ'!U32="3β-4α",'ΕΒΔΟΜΑΔΙΑΙΟ - ΤΡΙΘΕΣΙΟ'!U32="4β-5α",'ΕΒΔΟΜΑΔΙΑΙΟ - ΤΡΙΘΕΣΙΟ'!U32="5β-6α")=TRUE,1,IF(OR('ΕΒΔΟΜΑΔΙΑΙΟ - ΤΡΙΘΕΣΙΟ'!U32="1α",'ΕΒΔΟΜΑΔΙΑΙΟ - ΤΡΙΘΕΣΙΟ'!U32="2α",'ΕΒΔΟΜΑΔΙΑΙΟ - ΤΡΙΘΕΣΙΟ'!U32="3α",'ΕΒΔΟΜΑΔΙΑΙΟ - ΤΡΙΘΕΣΙΟ'!U32="4α",'ΕΒΔΟΜΑΔΙΑΙΟ - ΤΡΙΘΕΣΙΟ'!U32="5α",'ΕΒΔΟΜΑΔΙΑΙΟ - ΤΡΙΘΕΣΙΟ'!U32="6α",'ΕΒΔΟΜΑΔΙΑΙΟ - ΤΡΙΘΕΣΙΟ'!U32="1β",'ΕΒΔΟΜΑΔΙΑΙΟ - ΤΡΙΘΕΣΙΟ'!U32="2β",'ΕΒΔΟΜΑΔΙΑΙΟ - ΤΡΙΘΕΣΙΟ'!U32="3β",'ΕΒΔΟΜΑΔΙΑΙΟ - ΤΡΙΘΕΣΙΟ'!U32="4β",'ΕΒΔΟΜΑΔΙΑΙΟ - ΤΡΙΘΕΣΙΟ'!U32="5β",'ΕΒΔΟΜΑΔΙΑΙΟ - ΤΡΙΘΕΣΙΟ'!U32="6β")=TRUE,0.5,0))))</f>
        <v>0</v>
      </c>
      <c r="AJ23" s="12">
        <f>SUM(AA23,AC23,AE23,AG23,AI23)</f>
        <v>0</v>
      </c>
      <c r="CH23" s="9"/>
    </row>
    <row r="24" spans="1:86" ht="12.75">
      <c r="A24" s="13" t="s">
        <v>23</v>
      </c>
      <c r="B24" s="7"/>
      <c r="C24" s="7"/>
      <c r="D24" s="7"/>
      <c r="E24" s="7"/>
      <c r="F24" s="7"/>
      <c r="G24" s="12"/>
      <c r="H24" s="12"/>
      <c r="I24" s="7"/>
      <c r="J2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2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2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2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2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24" s="12" t="e">
        <f t="shared" si="2"/>
        <v>#REF!</v>
      </c>
      <c r="P24" s="12"/>
      <c r="Q24" s="7"/>
      <c r="R2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2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2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2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2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24" s="12" t="e">
        <f t="shared" si="0"/>
        <v>#REF!</v>
      </c>
      <c r="X24" s="7"/>
      <c r="Y24" s="7"/>
      <c r="Z24" s="7"/>
      <c r="AA24" s="7">
        <f>IF(OR('ΕΒΔΟΜΑΔΙΑΙΟ - ΤΡΙΘΕΣΙΟ'!M33="1-2",'ΕΒΔΟΜΑΔΙΑΙΟ - ΤΡΙΘΕΣΙΟ'!M33="2-3",'ΕΒΔΟΜΑΔΙΑΙΟ - ΤΡΙΘΕΣΙΟ'!M33="3-4",'ΕΒΔΟΜΑΔΙΑΙΟ - ΤΡΙΘΕΣΙΟ'!M33="4-5",'ΕΒΔΟΜΑΔΙΑΙΟ - ΤΡΙΘΕΣΙΟ'!M33="5-6")=TRUE,2,IF(OR('ΕΒΔΟΜΑΔΙΑΙΟ - ΤΡΙΘΕΣΙΟ'!M33=1,'ΕΒΔΟΜΑΔΙΑΙΟ - ΤΡΙΘΕΣΙΟ'!M33=2,'ΕΒΔΟΜΑΔΙΑΙΟ - ΤΡΙΘΕΣΙΟ'!M33=3,'ΕΒΔΟΜΑΔΙΑΙΟ - ΤΡΙΘΕΣΙΟ'!M33=4,'ΕΒΔΟΜΑΔΙΑΙΟ - ΤΡΙΘΕΣΙΟ'!M33=5,'ΕΒΔΟΜΑΔΙΑΙΟ - ΤΡΙΘΕΣΙΟ'!M33=6)=TRUE,1,IF(OR('ΕΒΔΟΜΑΔΙΑΙΟ - ΤΡΙΘΕΣΙΟ'!M33="1β-2α",'ΕΒΔΟΜΑΔΙΑΙΟ - ΤΡΙΘΕΣΙΟ'!M33="2β-3α",'ΕΒΔΟΜΑΔΙΑΙΟ - ΤΡΙΘΕΣΙΟ'!M33="3β-4α",'ΕΒΔΟΜΑΔΙΑΙΟ - ΤΡΙΘΕΣΙΟ'!M33="4β-5α",'ΕΒΔΟΜΑΔΙΑΙΟ - ΤΡΙΘΕΣΙΟ'!M33="5β-6α")=TRUE,1,IF(OR('ΕΒΔΟΜΑΔΙΑΙΟ - ΤΡΙΘΕΣΙΟ'!M33="1α",'ΕΒΔΟΜΑΔΙΑΙΟ - ΤΡΙΘΕΣΙΟ'!M33="2α",'ΕΒΔΟΜΑΔΙΑΙΟ - ΤΡΙΘΕΣΙΟ'!M33="3α",'ΕΒΔΟΜΑΔΙΑΙΟ - ΤΡΙΘΕΣΙΟ'!M33="4α",'ΕΒΔΟΜΑΔΙΑΙΟ - ΤΡΙΘΕΣΙΟ'!M33="5α",'ΕΒΔΟΜΑΔΙΑΙΟ - ΤΡΙΘΕΣΙΟ'!M33="6α",'ΕΒΔΟΜΑΔΙΑΙΟ - ΤΡΙΘΕΣΙΟ'!M33="1β",'ΕΒΔΟΜΑΔΙΑΙΟ - ΤΡΙΘΕΣΙΟ'!M33="2β",'ΕΒΔΟΜΑΔΙΑΙΟ - ΤΡΙΘΕΣΙΟ'!M33="3β",'ΕΒΔΟΜΑΔΙΑΙΟ - ΤΡΙΘΕΣΙΟ'!M33="4β",'ΕΒΔΟΜΑΔΙΑΙΟ - ΤΡΙΘΕΣΙΟ'!M33="5β",'ΕΒΔΟΜΑΔΙΑΙΟ - ΤΡΙΘΕΣΙΟ'!M33="6β")=TRUE,0.5,0))))</f>
        <v>0</v>
      </c>
      <c r="AB24" s="7"/>
      <c r="AC24" s="7">
        <f>IF(OR('ΕΒΔΟΜΑΔΙΑΙΟ - ΤΡΙΘΕΣΙΟ'!O33="1-2",'ΕΒΔΟΜΑΔΙΑΙΟ - ΤΡΙΘΕΣΙΟ'!O33="2-3",'ΕΒΔΟΜΑΔΙΑΙΟ - ΤΡΙΘΕΣΙΟ'!O33="3-4",'ΕΒΔΟΜΑΔΙΑΙΟ - ΤΡΙΘΕΣΙΟ'!O33="4-5",'ΕΒΔΟΜΑΔΙΑΙΟ - ΤΡΙΘΕΣΙΟ'!O33="5-6")=TRUE,2,IF(OR('ΕΒΔΟΜΑΔΙΑΙΟ - ΤΡΙΘΕΣΙΟ'!O33=1,'ΕΒΔΟΜΑΔΙΑΙΟ - ΤΡΙΘΕΣΙΟ'!O33=2,'ΕΒΔΟΜΑΔΙΑΙΟ - ΤΡΙΘΕΣΙΟ'!O33=3,'ΕΒΔΟΜΑΔΙΑΙΟ - ΤΡΙΘΕΣΙΟ'!O33=4,'ΕΒΔΟΜΑΔΙΑΙΟ - ΤΡΙΘΕΣΙΟ'!O33=5,'ΕΒΔΟΜΑΔΙΑΙΟ - ΤΡΙΘΕΣΙΟ'!O33=6)=TRUE,1,IF(OR('ΕΒΔΟΜΑΔΙΑΙΟ - ΤΡΙΘΕΣΙΟ'!O33="1β-2α",'ΕΒΔΟΜΑΔΙΑΙΟ - ΤΡΙΘΕΣΙΟ'!O33="2β-3α",'ΕΒΔΟΜΑΔΙΑΙΟ - ΤΡΙΘΕΣΙΟ'!O33="3β-4α",'ΕΒΔΟΜΑΔΙΑΙΟ - ΤΡΙΘΕΣΙΟ'!O33="4β-5α",'ΕΒΔΟΜΑΔΙΑΙΟ - ΤΡΙΘΕΣΙΟ'!O33="5β-6α")=TRUE,1,IF(OR('ΕΒΔΟΜΑΔΙΑΙΟ - ΤΡΙΘΕΣΙΟ'!O33="1α",'ΕΒΔΟΜΑΔΙΑΙΟ - ΤΡΙΘΕΣΙΟ'!O33="2α",'ΕΒΔΟΜΑΔΙΑΙΟ - ΤΡΙΘΕΣΙΟ'!O33="3α",'ΕΒΔΟΜΑΔΙΑΙΟ - ΤΡΙΘΕΣΙΟ'!O33="4α",'ΕΒΔΟΜΑΔΙΑΙΟ - ΤΡΙΘΕΣΙΟ'!O33="5α",'ΕΒΔΟΜΑΔΙΑΙΟ - ΤΡΙΘΕΣΙΟ'!O33="6α",'ΕΒΔΟΜΑΔΙΑΙΟ - ΤΡΙΘΕΣΙΟ'!O33="1β",'ΕΒΔΟΜΑΔΙΑΙΟ - ΤΡΙΘΕΣΙΟ'!O33="2β",'ΕΒΔΟΜΑΔΙΑΙΟ - ΤΡΙΘΕΣΙΟ'!O33="3β",'ΕΒΔΟΜΑΔΙΑΙΟ - ΤΡΙΘΕΣΙΟ'!O33="4β",'ΕΒΔΟΜΑΔΙΑΙΟ - ΤΡΙΘΕΣΙΟ'!O33="5β",'ΕΒΔΟΜΑΔΙΑΙΟ - ΤΡΙΘΕΣΙΟ'!O33="6β")=TRUE,0.5,0))))</f>
        <v>0</v>
      </c>
      <c r="AD24" s="7"/>
      <c r="AE24" s="7">
        <f>IF(OR('ΕΒΔΟΜΑΔΙΑΙΟ - ΤΡΙΘΕΣΙΟ'!Q33="1-2",'ΕΒΔΟΜΑΔΙΑΙΟ - ΤΡΙΘΕΣΙΟ'!Q33="2-3",'ΕΒΔΟΜΑΔΙΑΙΟ - ΤΡΙΘΕΣΙΟ'!Q33="3-4",'ΕΒΔΟΜΑΔΙΑΙΟ - ΤΡΙΘΕΣΙΟ'!Q33="4-5",'ΕΒΔΟΜΑΔΙΑΙΟ - ΤΡΙΘΕΣΙΟ'!Q33="5-6")=TRUE,2,IF(OR('ΕΒΔΟΜΑΔΙΑΙΟ - ΤΡΙΘΕΣΙΟ'!Q33=1,'ΕΒΔΟΜΑΔΙΑΙΟ - ΤΡΙΘΕΣΙΟ'!Q33=2,'ΕΒΔΟΜΑΔΙΑΙΟ - ΤΡΙΘΕΣΙΟ'!Q33=3,'ΕΒΔΟΜΑΔΙΑΙΟ - ΤΡΙΘΕΣΙΟ'!Q33=4,'ΕΒΔΟΜΑΔΙΑΙΟ - ΤΡΙΘΕΣΙΟ'!Q33=5,'ΕΒΔΟΜΑΔΙΑΙΟ - ΤΡΙΘΕΣΙΟ'!Q33=6)=TRUE,1,IF(OR('ΕΒΔΟΜΑΔΙΑΙΟ - ΤΡΙΘΕΣΙΟ'!Q33="1β-2α",'ΕΒΔΟΜΑΔΙΑΙΟ - ΤΡΙΘΕΣΙΟ'!Q33="2β-3α",'ΕΒΔΟΜΑΔΙΑΙΟ - ΤΡΙΘΕΣΙΟ'!Q33="3β-4α",'ΕΒΔΟΜΑΔΙΑΙΟ - ΤΡΙΘΕΣΙΟ'!Q33="4β-5α",'ΕΒΔΟΜΑΔΙΑΙΟ - ΤΡΙΘΕΣΙΟ'!Q33="5β-6α")=TRUE,1,IF(OR('ΕΒΔΟΜΑΔΙΑΙΟ - ΤΡΙΘΕΣΙΟ'!Q33="1α",'ΕΒΔΟΜΑΔΙΑΙΟ - ΤΡΙΘΕΣΙΟ'!Q33="2α",'ΕΒΔΟΜΑΔΙΑΙΟ - ΤΡΙΘΕΣΙΟ'!Q33="3α",'ΕΒΔΟΜΑΔΙΑΙΟ - ΤΡΙΘΕΣΙΟ'!Q33="4α",'ΕΒΔΟΜΑΔΙΑΙΟ - ΤΡΙΘΕΣΙΟ'!Q33="5α",'ΕΒΔΟΜΑΔΙΑΙΟ - ΤΡΙΘΕΣΙΟ'!Q33="6α",'ΕΒΔΟΜΑΔΙΑΙΟ - ΤΡΙΘΕΣΙΟ'!Q33="1β",'ΕΒΔΟΜΑΔΙΑΙΟ - ΤΡΙΘΕΣΙΟ'!Q33="2β",'ΕΒΔΟΜΑΔΙΑΙΟ - ΤΡΙΘΕΣΙΟ'!Q33="3β",'ΕΒΔΟΜΑΔΙΑΙΟ - ΤΡΙΘΕΣΙΟ'!Q33="4β",'ΕΒΔΟΜΑΔΙΑΙΟ - ΤΡΙΘΕΣΙΟ'!Q33="5β",'ΕΒΔΟΜΑΔΙΑΙΟ - ΤΡΙΘΕΣΙΟ'!Q33="6β")=TRUE,0.5,0))))</f>
        <v>0</v>
      </c>
      <c r="AF24" s="7"/>
      <c r="AG24" s="7">
        <f>IF(OR('ΕΒΔΟΜΑΔΙΑΙΟ - ΤΡΙΘΕΣΙΟ'!S33="1-2",'ΕΒΔΟΜΑΔΙΑΙΟ - ΤΡΙΘΕΣΙΟ'!S33="2-3",'ΕΒΔΟΜΑΔΙΑΙΟ - ΤΡΙΘΕΣΙΟ'!S33="3-4",'ΕΒΔΟΜΑΔΙΑΙΟ - ΤΡΙΘΕΣΙΟ'!S33="4-5",'ΕΒΔΟΜΑΔΙΑΙΟ - ΤΡΙΘΕΣΙΟ'!S33="5-6")=TRUE,2,IF(OR('ΕΒΔΟΜΑΔΙΑΙΟ - ΤΡΙΘΕΣΙΟ'!S33=1,'ΕΒΔΟΜΑΔΙΑΙΟ - ΤΡΙΘΕΣΙΟ'!S33=2,'ΕΒΔΟΜΑΔΙΑΙΟ - ΤΡΙΘΕΣΙΟ'!S33=3,'ΕΒΔΟΜΑΔΙΑΙΟ - ΤΡΙΘΕΣΙΟ'!S33=4,'ΕΒΔΟΜΑΔΙΑΙΟ - ΤΡΙΘΕΣΙΟ'!S33=5,'ΕΒΔΟΜΑΔΙΑΙΟ - ΤΡΙΘΕΣΙΟ'!S33=6)=TRUE,1,IF(OR('ΕΒΔΟΜΑΔΙΑΙΟ - ΤΡΙΘΕΣΙΟ'!S33="1β-2α",'ΕΒΔΟΜΑΔΙΑΙΟ - ΤΡΙΘΕΣΙΟ'!S33="2β-3α",'ΕΒΔΟΜΑΔΙΑΙΟ - ΤΡΙΘΕΣΙΟ'!S33="3β-4α",'ΕΒΔΟΜΑΔΙΑΙΟ - ΤΡΙΘΕΣΙΟ'!S33="4β-5α",'ΕΒΔΟΜΑΔΙΑΙΟ - ΤΡΙΘΕΣΙΟ'!S33="5β-6α")=TRUE,1,IF(OR('ΕΒΔΟΜΑΔΙΑΙΟ - ΤΡΙΘΕΣΙΟ'!S33="1α",'ΕΒΔΟΜΑΔΙΑΙΟ - ΤΡΙΘΕΣΙΟ'!S33="2α",'ΕΒΔΟΜΑΔΙΑΙΟ - ΤΡΙΘΕΣΙΟ'!S33="3α",'ΕΒΔΟΜΑΔΙΑΙΟ - ΤΡΙΘΕΣΙΟ'!S33="4α",'ΕΒΔΟΜΑΔΙΑΙΟ - ΤΡΙΘΕΣΙΟ'!S33="5α",'ΕΒΔΟΜΑΔΙΑΙΟ - ΤΡΙΘΕΣΙΟ'!S33="6α",'ΕΒΔΟΜΑΔΙΑΙΟ - ΤΡΙΘΕΣΙΟ'!S33="1β",'ΕΒΔΟΜΑΔΙΑΙΟ - ΤΡΙΘΕΣΙΟ'!S33="2β",'ΕΒΔΟΜΑΔΙΑΙΟ - ΤΡΙΘΕΣΙΟ'!S33="3β",'ΕΒΔΟΜΑΔΙΑΙΟ - ΤΡΙΘΕΣΙΟ'!S33="4β",'ΕΒΔΟΜΑΔΙΑΙΟ - ΤΡΙΘΕΣΙΟ'!S33="5β",'ΕΒΔΟΜΑΔΙΑΙΟ - ΤΡΙΘΕΣΙΟ'!S33="6β")=TRUE,0.5,0))))</f>
        <v>0</v>
      </c>
      <c r="AH24" s="7"/>
      <c r="AI24" s="7">
        <f>IF(OR('ΕΒΔΟΜΑΔΙΑΙΟ - ΤΡΙΘΕΣΙΟ'!U33="1-2",'ΕΒΔΟΜΑΔΙΑΙΟ - ΤΡΙΘΕΣΙΟ'!U33="2-3",'ΕΒΔΟΜΑΔΙΑΙΟ - ΤΡΙΘΕΣΙΟ'!U33="3-4",'ΕΒΔΟΜΑΔΙΑΙΟ - ΤΡΙΘΕΣΙΟ'!U33="4-5",'ΕΒΔΟΜΑΔΙΑΙΟ - ΤΡΙΘΕΣΙΟ'!U33="5-6")=TRUE,2,IF(OR('ΕΒΔΟΜΑΔΙΑΙΟ - ΤΡΙΘΕΣΙΟ'!U33=1,'ΕΒΔΟΜΑΔΙΑΙΟ - ΤΡΙΘΕΣΙΟ'!U33=2,'ΕΒΔΟΜΑΔΙΑΙΟ - ΤΡΙΘΕΣΙΟ'!U33=3,'ΕΒΔΟΜΑΔΙΑΙΟ - ΤΡΙΘΕΣΙΟ'!U33=4,'ΕΒΔΟΜΑΔΙΑΙΟ - ΤΡΙΘΕΣΙΟ'!U33=5,'ΕΒΔΟΜΑΔΙΑΙΟ - ΤΡΙΘΕΣΙΟ'!U33=6)=TRUE,1,IF(OR('ΕΒΔΟΜΑΔΙΑΙΟ - ΤΡΙΘΕΣΙΟ'!U33="1β-2α",'ΕΒΔΟΜΑΔΙΑΙΟ - ΤΡΙΘΕΣΙΟ'!U33="2β-3α",'ΕΒΔΟΜΑΔΙΑΙΟ - ΤΡΙΘΕΣΙΟ'!U33="3β-4α",'ΕΒΔΟΜΑΔΙΑΙΟ - ΤΡΙΘΕΣΙΟ'!U33="4β-5α",'ΕΒΔΟΜΑΔΙΑΙΟ - ΤΡΙΘΕΣΙΟ'!U33="5β-6α")=TRUE,1,IF(OR('ΕΒΔΟΜΑΔΙΑΙΟ - ΤΡΙΘΕΣΙΟ'!U33="1α",'ΕΒΔΟΜΑΔΙΑΙΟ - ΤΡΙΘΕΣΙΟ'!U33="2α",'ΕΒΔΟΜΑΔΙΑΙΟ - ΤΡΙΘΕΣΙΟ'!U33="3α",'ΕΒΔΟΜΑΔΙΑΙΟ - ΤΡΙΘΕΣΙΟ'!U33="4α",'ΕΒΔΟΜΑΔΙΑΙΟ - ΤΡΙΘΕΣΙΟ'!U33="5α",'ΕΒΔΟΜΑΔΙΑΙΟ - ΤΡΙΘΕΣΙΟ'!U33="6α",'ΕΒΔΟΜΑΔΙΑΙΟ - ΤΡΙΘΕΣΙΟ'!U33="1β",'ΕΒΔΟΜΑΔΙΑΙΟ - ΤΡΙΘΕΣΙΟ'!U33="2β",'ΕΒΔΟΜΑΔΙΑΙΟ - ΤΡΙΘΕΣΙΟ'!U33="3β",'ΕΒΔΟΜΑΔΙΑΙΟ - ΤΡΙΘΕΣΙΟ'!U33="4β",'ΕΒΔΟΜΑΔΙΑΙΟ - ΤΡΙΘΕΣΙΟ'!U33="5β",'ΕΒΔΟΜΑΔΙΑΙΟ - ΤΡΙΘΕΣΙΟ'!U33="6β")=TRUE,0.5,0))))</f>
        <v>0</v>
      </c>
      <c r="AJ24" s="12">
        <f>SUM(AA24,AC24,AE24,AG24,AI24)</f>
        <v>0</v>
      </c>
      <c r="CH24" s="9"/>
    </row>
    <row r="25" spans="1:86" ht="13.5" thickBot="1">
      <c r="A25" s="39" t="s">
        <v>103</v>
      </c>
      <c r="B25" s="7"/>
      <c r="C25" s="7"/>
      <c r="D25" s="7"/>
      <c r="E25" s="7"/>
      <c r="F25" s="7"/>
      <c r="G25" s="12"/>
      <c r="H25" s="12"/>
      <c r="I25" s="7"/>
      <c r="J2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2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2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2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2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25" s="12" t="e">
        <f t="shared" si="2"/>
        <v>#REF!</v>
      </c>
      <c r="P25" s="12"/>
      <c r="Q25" s="7"/>
      <c r="R2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2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2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2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2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25" s="12" t="e">
        <f t="shared" si="0"/>
        <v>#REF!</v>
      </c>
      <c r="X25" s="7"/>
      <c r="Y25" s="7"/>
      <c r="Z25" s="7"/>
      <c r="AA25" s="7">
        <f>IF(OR('ΕΒΔΟΜΑΔΙΑΙΟ - ΤΡΙΘΕΣΙΟ'!M34="1-2",'ΕΒΔΟΜΑΔΙΑΙΟ - ΤΡΙΘΕΣΙΟ'!M34="2-3",'ΕΒΔΟΜΑΔΙΑΙΟ - ΤΡΙΘΕΣΙΟ'!M34="3-4",'ΕΒΔΟΜΑΔΙΑΙΟ - ΤΡΙΘΕΣΙΟ'!M34="4-5",'ΕΒΔΟΜΑΔΙΑΙΟ - ΤΡΙΘΕΣΙΟ'!M34="5-6")=TRUE,2,IF(OR('ΕΒΔΟΜΑΔΙΑΙΟ - ΤΡΙΘΕΣΙΟ'!M34=1,'ΕΒΔΟΜΑΔΙΑΙΟ - ΤΡΙΘΕΣΙΟ'!M34=2,'ΕΒΔΟΜΑΔΙΑΙΟ - ΤΡΙΘΕΣΙΟ'!M34=3,'ΕΒΔΟΜΑΔΙΑΙΟ - ΤΡΙΘΕΣΙΟ'!M34=4,'ΕΒΔΟΜΑΔΙΑΙΟ - ΤΡΙΘΕΣΙΟ'!M34=5,'ΕΒΔΟΜΑΔΙΑΙΟ - ΤΡΙΘΕΣΙΟ'!M34=6)=TRUE,1,IF(OR('ΕΒΔΟΜΑΔΙΑΙΟ - ΤΡΙΘΕΣΙΟ'!M34="1β-2α",'ΕΒΔΟΜΑΔΙΑΙΟ - ΤΡΙΘΕΣΙΟ'!M34="2β-3α",'ΕΒΔΟΜΑΔΙΑΙΟ - ΤΡΙΘΕΣΙΟ'!M34="3β-4α",'ΕΒΔΟΜΑΔΙΑΙΟ - ΤΡΙΘΕΣΙΟ'!M34="4β-5α",'ΕΒΔΟΜΑΔΙΑΙΟ - ΤΡΙΘΕΣΙΟ'!M34="5β-6α")=TRUE,1,IF(OR('ΕΒΔΟΜΑΔΙΑΙΟ - ΤΡΙΘΕΣΙΟ'!M34="1α",'ΕΒΔΟΜΑΔΙΑΙΟ - ΤΡΙΘΕΣΙΟ'!M34="2α",'ΕΒΔΟΜΑΔΙΑΙΟ - ΤΡΙΘΕΣΙΟ'!M34="3α",'ΕΒΔΟΜΑΔΙΑΙΟ - ΤΡΙΘΕΣΙΟ'!M34="4α",'ΕΒΔΟΜΑΔΙΑΙΟ - ΤΡΙΘΕΣΙΟ'!M34="5α",'ΕΒΔΟΜΑΔΙΑΙΟ - ΤΡΙΘΕΣΙΟ'!M34="6α",'ΕΒΔΟΜΑΔΙΑΙΟ - ΤΡΙΘΕΣΙΟ'!M34="1β",'ΕΒΔΟΜΑΔΙΑΙΟ - ΤΡΙΘΕΣΙΟ'!M34="2β",'ΕΒΔΟΜΑΔΙΑΙΟ - ΤΡΙΘΕΣΙΟ'!M34="3β",'ΕΒΔΟΜΑΔΙΑΙΟ - ΤΡΙΘΕΣΙΟ'!M34="4β",'ΕΒΔΟΜΑΔΙΑΙΟ - ΤΡΙΘΕΣΙΟ'!M34="5β",'ΕΒΔΟΜΑΔΙΑΙΟ - ΤΡΙΘΕΣΙΟ'!M34="6β")=TRUE,0.5,0))))</f>
        <v>0</v>
      </c>
      <c r="AB25" s="7"/>
      <c r="AC25" s="7">
        <f>IF(OR('ΕΒΔΟΜΑΔΙΑΙΟ - ΤΡΙΘΕΣΙΟ'!O34="1-2",'ΕΒΔΟΜΑΔΙΑΙΟ - ΤΡΙΘΕΣΙΟ'!O34="2-3",'ΕΒΔΟΜΑΔΙΑΙΟ - ΤΡΙΘΕΣΙΟ'!O34="3-4",'ΕΒΔΟΜΑΔΙΑΙΟ - ΤΡΙΘΕΣΙΟ'!O34="4-5",'ΕΒΔΟΜΑΔΙΑΙΟ - ΤΡΙΘΕΣΙΟ'!O34="5-6")=TRUE,2,IF(OR('ΕΒΔΟΜΑΔΙΑΙΟ - ΤΡΙΘΕΣΙΟ'!O34=1,'ΕΒΔΟΜΑΔΙΑΙΟ - ΤΡΙΘΕΣΙΟ'!O34=2,'ΕΒΔΟΜΑΔΙΑΙΟ - ΤΡΙΘΕΣΙΟ'!O34=3,'ΕΒΔΟΜΑΔΙΑΙΟ - ΤΡΙΘΕΣΙΟ'!O34=4,'ΕΒΔΟΜΑΔΙΑΙΟ - ΤΡΙΘΕΣΙΟ'!O34=5,'ΕΒΔΟΜΑΔΙΑΙΟ - ΤΡΙΘΕΣΙΟ'!O34=6)=TRUE,1,IF(OR('ΕΒΔΟΜΑΔΙΑΙΟ - ΤΡΙΘΕΣΙΟ'!O34="1β-2α",'ΕΒΔΟΜΑΔΙΑΙΟ - ΤΡΙΘΕΣΙΟ'!O34="2β-3α",'ΕΒΔΟΜΑΔΙΑΙΟ - ΤΡΙΘΕΣΙΟ'!O34="3β-4α",'ΕΒΔΟΜΑΔΙΑΙΟ - ΤΡΙΘΕΣΙΟ'!O34="4β-5α",'ΕΒΔΟΜΑΔΙΑΙΟ - ΤΡΙΘΕΣΙΟ'!O34="5β-6α")=TRUE,1,IF(OR('ΕΒΔΟΜΑΔΙΑΙΟ - ΤΡΙΘΕΣΙΟ'!O34="1α",'ΕΒΔΟΜΑΔΙΑΙΟ - ΤΡΙΘΕΣΙΟ'!O34="2α",'ΕΒΔΟΜΑΔΙΑΙΟ - ΤΡΙΘΕΣΙΟ'!O34="3α",'ΕΒΔΟΜΑΔΙΑΙΟ - ΤΡΙΘΕΣΙΟ'!O34="4α",'ΕΒΔΟΜΑΔΙΑΙΟ - ΤΡΙΘΕΣΙΟ'!O34="5α",'ΕΒΔΟΜΑΔΙΑΙΟ - ΤΡΙΘΕΣΙΟ'!O34="6α",'ΕΒΔΟΜΑΔΙΑΙΟ - ΤΡΙΘΕΣΙΟ'!O34="1β",'ΕΒΔΟΜΑΔΙΑΙΟ - ΤΡΙΘΕΣΙΟ'!O34="2β",'ΕΒΔΟΜΑΔΙΑΙΟ - ΤΡΙΘΕΣΙΟ'!O34="3β",'ΕΒΔΟΜΑΔΙΑΙΟ - ΤΡΙΘΕΣΙΟ'!O34="4β",'ΕΒΔΟΜΑΔΙΑΙΟ - ΤΡΙΘΕΣΙΟ'!O34="5β",'ΕΒΔΟΜΑΔΙΑΙΟ - ΤΡΙΘΕΣΙΟ'!O34="6β")=TRUE,0.5,0))))</f>
        <v>0</v>
      </c>
      <c r="AD25" s="7"/>
      <c r="AE25" s="7">
        <f>IF(OR('ΕΒΔΟΜΑΔΙΑΙΟ - ΤΡΙΘΕΣΙΟ'!Q34="1-2",'ΕΒΔΟΜΑΔΙΑΙΟ - ΤΡΙΘΕΣΙΟ'!Q34="2-3",'ΕΒΔΟΜΑΔΙΑΙΟ - ΤΡΙΘΕΣΙΟ'!Q34="3-4",'ΕΒΔΟΜΑΔΙΑΙΟ - ΤΡΙΘΕΣΙΟ'!Q34="4-5",'ΕΒΔΟΜΑΔΙΑΙΟ - ΤΡΙΘΕΣΙΟ'!Q34="5-6")=TRUE,2,IF(OR('ΕΒΔΟΜΑΔΙΑΙΟ - ΤΡΙΘΕΣΙΟ'!Q34=1,'ΕΒΔΟΜΑΔΙΑΙΟ - ΤΡΙΘΕΣΙΟ'!Q34=2,'ΕΒΔΟΜΑΔΙΑΙΟ - ΤΡΙΘΕΣΙΟ'!Q34=3,'ΕΒΔΟΜΑΔΙΑΙΟ - ΤΡΙΘΕΣΙΟ'!Q34=4,'ΕΒΔΟΜΑΔΙΑΙΟ - ΤΡΙΘΕΣΙΟ'!Q34=5,'ΕΒΔΟΜΑΔΙΑΙΟ - ΤΡΙΘΕΣΙΟ'!Q34=6)=TRUE,1,IF(OR('ΕΒΔΟΜΑΔΙΑΙΟ - ΤΡΙΘΕΣΙΟ'!Q34="1β-2α",'ΕΒΔΟΜΑΔΙΑΙΟ - ΤΡΙΘΕΣΙΟ'!Q34="2β-3α",'ΕΒΔΟΜΑΔΙΑΙΟ - ΤΡΙΘΕΣΙΟ'!Q34="3β-4α",'ΕΒΔΟΜΑΔΙΑΙΟ - ΤΡΙΘΕΣΙΟ'!Q34="4β-5α",'ΕΒΔΟΜΑΔΙΑΙΟ - ΤΡΙΘΕΣΙΟ'!Q34="5β-6α")=TRUE,1,IF(OR('ΕΒΔΟΜΑΔΙΑΙΟ - ΤΡΙΘΕΣΙΟ'!Q34="1α",'ΕΒΔΟΜΑΔΙΑΙΟ - ΤΡΙΘΕΣΙΟ'!Q34="2α",'ΕΒΔΟΜΑΔΙΑΙΟ - ΤΡΙΘΕΣΙΟ'!Q34="3α",'ΕΒΔΟΜΑΔΙΑΙΟ - ΤΡΙΘΕΣΙΟ'!Q34="4α",'ΕΒΔΟΜΑΔΙΑΙΟ - ΤΡΙΘΕΣΙΟ'!Q34="5α",'ΕΒΔΟΜΑΔΙΑΙΟ - ΤΡΙΘΕΣΙΟ'!Q34="6α",'ΕΒΔΟΜΑΔΙΑΙΟ - ΤΡΙΘΕΣΙΟ'!Q34="1β",'ΕΒΔΟΜΑΔΙΑΙΟ - ΤΡΙΘΕΣΙΟ'!Q34="2β",'ΕΒΔΟΜΑΔΙΑΙΟ - ΤΡΙΘΕΣΙΟ'!Q34="3β",'ΕΒΔΟΜΑΔΙΑΙΟ - ΤΡΙΘΕΣΙΟ'!Q34="4β",'ΕΒΔΟΜΑΔΙΑΙΟ - ΤΡΙΘΕΣΙΟ'!Q34="5β",'ΕΒΔΟΜΑΔΙΑΙΟ - ΤΡΙΘΕΣΙΟ'!Q34="6β")=TRUE,0.5,0))))</f>
        <v>0</v>
      </c>
      <c r="AF25" s="7"/>
      <c r="AG25" s="7">
        <f>IF(OR('ΕΒΔΟΜΑΔΙΑΙΟ - ΤΡΙΘΕΣΙΟ'!S34="1-2",'ΕΒΔΟΜΑΔΙΑΙΟ - ΤΡΙΘΕΣΙΟ'!S34="2-3",'ΕΒΔΟΜΑΔΙΑΙΟ - ΤΡΙΘΕΣΙΟ'!S34="3-4",'ΕΒΔΟΜΑΔΙΑΙΟ - ΤΡΙΘΕΣΙΟ'!S34="4-5",'ΕΒΔΟΜΑΔΙΑΙΟ - ΤΡΙΘΕΣΙΟ'!S34="5-6")=TRUE,2,IF(OR('ΕΒΔΟΜΑΔΙΑΙΟ - ΤΡΙΘΕΣΙΟ'!S34=1,'ΕΒΔΟΜΑΔΙΑΙΟ - ΤΡΙΘΕΣΙΟ'!S34=2,'ΕΒΔΟΜΑΔΙΑΙΟ - ΤΡΙΘΕΣΙΟ'!S34=3,'ΕΒΔΟΜΑΔΙΑΙΟ - ΤΡΙΘΕΣΙΟ'!S34=4,'ΕΒΔΟΜΑΔΙΑΙΟ - ΤΡΙΘΕΣΙΟ'!S34=5,'ΕΒΔΟΜΑΔΙΑΙΟ - ΤΡΙΘΕΣΙΟ'!S34=6)=TRUE,1,IF(OR('ΕΒΔΟΜΑΔΙΑΙΟ - ΤΡΙΘΕΣΙΟ'!S34="1β-2α",'ΕΒΔΟΜΑΔΙΑΙΟ - ΤΡΙΘΕΣΙΟ'!S34="2β-3α",'ΕΒΔΟΜΑΔΙΑΙΟ - ΤΡΙΘΕΣΙΟ'!S34="3β-4α",'ΕΒΔΟΜΑΔΙΑΙΟ - ΤΡΙΘΕΣΙΟ'!S34="4β-5α",'ΕΒΔΟΜΑΔΙΑΙΟ - ΤΡΙΘΕΣΙΟ'!S34="5β-6α")=TRUE,1,IF(OR('ΕΒΔΟΜΑΔΙΑΙΟ - ΤΡΙΘΕΣΙΟ'!S34="1α",'ΕΒΔΟΜΑΔΙΑΙΟ - ΤΡΙΘΕΣΙΟ'!S34="2α",'ΕΒΔΟΜΑΔΙΑΙΟ - ΤΡΙΘΕΣΙΟ'!S34="3α",'ΕΒΔΟΜΑΔΙΑΙΟ - ΤΡΙΘΕΣΙΟ'!S34="4α",'ΕΒΔΟΜΑΔΙΑΙΟ - ΤΡΙΘΕΣΙΟ'!S34="5α",'ΕΒΔΟΜΑΔΙΑΙΟ - ΤΡΙΘΕΣΙΟ'!S34="6α",'ΕΒΔΟΜΑΔΙΑΙΟ - ΤΡΙΘΕΣΙΟ'!S34="1β",'ΕΒΔΟΜΑΔΙΑΙΟ - ΤΡΙΘΕΣΙΟ'!S34="2β",'ΕΒΔΟΜΑΔΙΑΙΟ - ΤΡΙΘΕΣΙΟ'!S34="3β",'ΕΒΔΟΜΑΔΙΑΙΟ - ΤΡΙΘΕΣΙΟ'!S34="4β",'ΕΒΔΟΜΑΔΙΑΙΟ - ΤΡΙΘΕΣΙΟ'!S34="5β",'ΕΒΔΟΜΑΔΙΑΙΟ - ΤΡΙΘΕΣΙΟ'!S34="6β")=TRUE,0.5,0))))</f>
        <v>0</v>
      </c>
      <c r="AH25" s="7"/>
      <c r="AI25" s="7">
        <f>IF(OR('ΕΒΔΟΜΑΔΙΑΙΟ - ΤΡΙΘΕΣΙΟ'!U34="1-2",'ΕΒΔΟΜΑΔΙΑΙΟ - ΤΡΙΘΕΣΙΟ'!U34="2-3",'ΕΒΔΟΜΑΔΙΑΙΟ - ΤΡΙΘΕΣΙΟ'!U34="3-4",'ΕΒΔΟΜΑΔΙΑΙΟ - ΤΡΙΘΕΣΙΟ'!U34="4-5",'ΕΒΔΟΜΑΔΙΑΙΟ - ΤΡΙΘΕΣΙΟ'!U34="5-6")=TRUE,2,IF(OR('ΕΒΔΟΜΑΔΙΑΙΟ - ΤΡΙΘΕΣΙΟ'!U34=1,'ΕΒΔΟΜΑΔΙΑΙΟ - ΤΡΙΘΕΣΙΟ'!U34=2,'ΕΒΔΟΜΑΔΙΑΙΟ - ΤΡΙΘΕΣΙΟ'!U34=3,'ΕΒΔΟΜΑΔΙΑΙΟ - ΤΡΙΘΕΣΙΟ'!U34=4,'ΕΒΔΟΜΑΔΙΑΙΟ - ΤΡΙΘΕΣΙΟ'!U34=5,'ΕΒΔΟΜΑΔΙΑΙΟ - ΤΡΙΘΕΣΙΟ'!U34=6)=TRUE,1,IF(OR('ΕΒΔΟΜΑΔΙΑΙΟ - ΤΡΙΘΕΣΙΟ'!U34="1β-2α",'ΕΒΔΟΜΑΔΙΑΙΟ - ΤΡΙΘΕΣΙΟ'!U34="2β-3α",'ΕΒΔΟΜΑΔΙΑΙΟ - ΤΡΙΘΕΣΙΟ'!U34="3β-4α",'ΕΒΔΟΜΑΔΙΑΙΟ - ΤΡΙΘΕΣΙΟ'!U34="4β-5α",'ΕΒΔΟΜΑΔΙΑΙΟ - ΤΡΙΘΕΣΙΟ'!U34="5β-6α")=TRUE,1,IF(OR('ΕΒΔΟΜΑΔΙΑΙΟ - ΤΡΙΘΕΣΙΟ'!U34="1α",'ΕΒΔΟΜΑΔΙΑΙΟ - ΤΡΙΘΕΣΙΟ'!U34="2α",'ΕΒΔΟΜΑΔΙΑΙΟ - ΤΡΙΘΕΣΙΟ'!U34="3α",'ΕΒΔΟΜΑΔΙΑΙΟ - ΤΡΙΘΕΣΙΟ'!U34="4α",'ΕΒΔΟΜΑΔΙΑΙΟ - ΤΡΙΘΕΣΙΟ'!U34="5α",'ΕΒΔΟΜΑΔΙΑΙΟ - ΤΡΙΘΕΣΙΟ'!U34="6α",'ΕΒΔΟΜΑΔΙΑΙΟ - ΤΡΙΘΕΣΙΟ'!U34="1β",'ΕΒΔΟΜΑΔΙΑΙΟ - ΤΡΙΘΕΣΙΟ'!U34="2β",'ΕΒΔΟΜΑΔΙΑΙΟ - ΤΡΙΘΕΣΙΟ'!U34="3β",'ΕΒΔΟΜΑΔΙΑΙΟ - ΤΡΙΘΕΣΙΟ'!U34="4β",'ΕΒΔΟΜΑΔΙΑΙΟ - ΤΡΙΘΕΣΙΟ'!U34="5β",'ΕΒΔΟΜΑΔΙΑΙΟ - ΤΡΙΘΕΣΙΟ'!U34="6β")=TRUE,0.5,0))))</f>
        <v>0</v>
      </c>
      <c r="AJ25" s="12">
        <f>SUM(AA25,AC25,AE25,AG25,AI25)</f>
        <v>0</v>
      </c>
      <c r="CH25" s="9"/>
    </row>
    <row r="26" spans="1:86" ht="12.75">
      <c r="A26" s="31" t="s">
        <v>100</v>
      </c>
      <c r="B26" s="7"/>
      <c r="C26" s="7"/>
      <c r="D26" s="7"/>
      <c r="E26" s="7"/>
      <c r="F26" s="7"/>
      <c r="G26" s="12"/>
      <c r="H26" s="12"/>
      <c r="I26" s="7"/>
      <c r="J2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2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2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2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2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26" s="12" t="e">
        <f t="shared" si="2"/>
        <v>#REF!</v>
      </c>
      <c r="P26" s="12"/>
      <c r="Q26" s="7"/>
      <c r="R2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2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2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2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2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26" s="12" t="e">
        <f t="shared" si="0"/>
        <v>#REF!</v>
      </c>
      <c r="X26" s="7"/>
      <c r="Y26" s="7"/>
      <c r="Z26" s="7"/>
      <c r="AA26" s="7">
        <f>IF(OR('ΕΒΔΟΜΑΔΙΑΙΟ - ΤΡΙΘΕΣΙΟ'!M35="1-2",'ΕΒΔΟΜΑΔΙΑΙΟ - ΤΡΙΘΕΣΙΟ'!M35="2-3",'ΕΒΔΟΜΑΔΙΑΙΟ - ΤΡΙΘΕΣΙΟ'!M35="3-4",'ΕΒΔΟΜΑΔΙΑΙΟ - ΤΡΙΘΕΣΙΟ'!M35="4-5",'ΕΒΔΟΜΑΔΙΑΙΟ - ΤΡΙΘΕΣΙΟ'!M35="5-6")=TRUE,2,IF(OR('ΕΒΔΟΜΑΔΙΑΙΟ - ΤΡΙΘΕΣΙΟ'!M35=1,'ΕΒΔΟΜΑΔΙΑΙΟ - ΤΡΙΘΕΣΙΟ'!M35=2,'ΕΒΔΟΜΑΔΙΑΙΟ - ΤΡΙΘΕΣΙΟ'!M35=3,'ΕΒΔΟΜΑΔΙΑΙΟ - ΤΡΙΘΕΣΙΟ'!M35=4,'ΕΒΔΟΜΑΔΙΑΙΟ - ΤΡΙΘΕΣΙΟ'!M35=5,'ΕΒΔΟΜΑΔΙΑΙΟ - ΤΡΙΘΕΣΙΟ'!M35=6)=TRUE,1,IF(OR('ΕΒΔΟΜΑΔΙΑΙΟ - ΤΡΙΘΕΣΙΟ'!M35="1β-2α",'ΕΒΔΟΜΑΔΙΑΙΟ - ΤΡΙΘΕΣΙΟ'!M35="2β-3α",'ΕΒΔΟΜΑΔΙΑΙΟ - ΤΡΙΘΕΣΙΟ'!M35="3β-4α",'ΕΒΔΟΜΑΔΙΑΙΟ - ΤΡΙΘΕΣΙΟ'!M35="4β-5α",'ΕΒΔΟΜΑΔΙΑΙΟ - ΤΡΙΘΕΣΙΟ'!M35="5β-6α")=TRUE,1,IF(OR('ΕΒΔΟΜΑΔΙΑΙΟ - ΤΡΙΘΕΣΙΟ'!M35="1α",'ΕΒΔΟΜΑΔΙΑΙΟ - ΤΡΙΘΕΣΙΟ'!M35="2α",'ΕΒΔΟΜΑΔΙΑΙΟ - ΤΡΙΘΕΣΙΟ'!M35="3α",'ΕΒΔΟΜΑΔΙΑΙΟ - ΤΡΙΘΕΣΙΟ'!M35="4α",'ΕΒΔΟΜΑΔΙΑΙΟ - ΤΡΙΘΕΣΙΟ'!M35="5α",'ΕΒΔΟΜΑΔΙΑΙΟ - ΤΡΙΘΕΣΙΟ'!M35="6α",'ΕΒΔΟΜΑΔΙΑΙΟ - ΤΡΙΘΕΣΙΟ'!M35="1β",'ΕΒΔΟΜΑΔΙΑΙΟ - ΤΡΙΘΕΣΙΟ'!M35="2β",'ΕΒΔΟΜΑΔΙΑΙΟ - ΤΡΙΘΕΣΙΟ'!M35="3β",'ΕΒΔΟΜΑΔΙΑΙΟ - ΤΡΙΘΕΣΙΟ'!M35="4β",'ΕΒΔΟΜΑΔΙΑΙΟ - ΤΡΙΘΕΣΙΟ'!M35="5β",'ΕΒΔΟΜΑΔΙΑΙΟ - ΤΡΙΘΕΣΙΟ'!M35="6β")=TRUE,0.5,0))))</f>
        <v>0</v>
      </c>
      <c r="AB26" s="7"/>
      <c r="AC26" s="7">
        <f>IF(OR('ΕΒΔΟΜΑΔΙΑΙΟ - ΤΡΙΘΕΣΙΟ'!O35="1-2",'ΕΒΔΟΜΑΔΙΑΙΟ - ΤΡΙΘΕΣΙΟ'!O35="2-3",'ΕΒΔΟΜΑΔΙΑΙΟ - ΤΡΙΘΕΣΙΟ'!O35="3-4",'ΕΒΔΟΜΑΔΙΑΙΟ - ΤΡΙΘΕΣΙΟ'!O35="4-5",'ΕΒΔΟΜΑΔΙΑΙΟ - ΤΡΙΘΕΣΙΟ'!O35="5-6")=TRUE,2,IF(OR('ΕΒΔΟΜΑΔΙΑΙΟ - ΤΡΙΘΕΣΙΟ'!O35=1,'ΕΒΔΟΜΑΔΙΑΙΟ - ΤΡΙΘΕΣΙΟ'!O35=2,'ΕΒΔΟΜΑΔΙΑΙΟ - ΤΡΙΘΕΣΙΟ'!O35=3,'ΕΒΔΟΜΑΔΙΑΙΟ - ΤΡΙΘΕΣΙΟ'!O35=4,'ΕΒΔΟΜΑΔΙΑΙΟ - ΤΡΙΘΕΣΙΟ'!O35=5,'ΕΒΔΟΜΑΔΙΑΙΟ - ΤΡΙΘΕΣΙΟ'!O35=6)=TRUE,1,IF(OR('ΕΒΔΟΜΑΔΙΑΙΟ - ΤΡΙΘΕΣΙΟ'!O35="1β-2α",'ΕΒΔΟΜΑΔΙΑΙΟ - ΤΡΙΘΕΣΙΟ'!O35="2β-3α",'ΕΒΔΟΜΑΔΙΑΙΟ - ΤΡΙΘΕΣΙΟ'!O35="3β-4α",'ΕΒΔΟΜΑΔΙΑΙΟ - ΤΡΙΘΕΣΙΟ'!O35="4β-5α",'ΕΒΔΟΜΑΔΙΑΙΟ - ΤΡΙΘΕΣΙΟ'!O35="5β-6α")=TRUE,1,IF(OR('ΕΒΔΟΜΑΔΙΑΙΟ - ΤΡΙΘΕΣΙΟ'!O35="1α",'ΕΒΔΟΜΑΔΙΑΙΟ - ΤΡΙΘΕΣΙΟ'!O35="2α",'ΕΒΔΟΜΑΔΙΑΙΟ - ΤΡΙΘΕΣΙΟ'!O35="3α",'ΕΒΔΟΜΑΔΙΑΙΟ - ΤΡΙΘΕΣΙΟ'!O35="4α",'ΕΒΔΟΜΑΔΙΑΙΟ - ΤΡΙΘΕΣΙΟ'!O35="5α",'ΕΒΔΟΜΑΔΙΑΙΟ - ΤΡΙΘΕΣΙΟ'!O35="6α",'ΕΒΔΟΜΑΔΙΑΙΟ - ΤΡΙΘΕΣΙΟ'!O35="1β",'ΕΒΔΟΜΑΔΙΑΙΟ - ΤΡΙΘΕΣΙΟ'!O35="2β",'ΕΒΔΟΜΑΔΙΑΙΟ - ΤΡΙΘΕΣΙΟ'!O35="3β",'ΕΒΔΟΜΑΔΙΑΙΟ - ΤΡΙΘΕΣΙΟ'!O35="4β",'ΕΒΔΟΜΑΔΙΑΙΟ - ΤΡΙΘΕΣΙΟ'!O35="5β",'ΕΒΔΟΜΑΔΙΑΙΟ - ΤΡΙΘΕΣΙΟ'!O35="6β")=TRUE,0.5,0))))</f>
        <v>0</v>
      </c>
      <c r="AD26" s="7"/>
      <c r="AE26" s="7">
        <f>IF(OR('ΕΒΔΟΜΑΔΙΑΙΟ - ΤΡΙΘΕΣΙΟ'!Q35="1-2",'ΕΒΔΟΜΑΔΙΑΙΟ - ΤΡΙΘΕΣΙΟ'!Q35="2-3",'ΕΒΔΟΜΑΔΙΑΙΟ - ΤΡΙΘΕΣΙΟ'!Q35="3-4",'ΕΒΔΟΜΑΔΙΑΙΟ - ΤΡΙΘΕΣΙΟ'!Q35="4-5",'ΕΒΔΟΜΑΔΙΑΙΟ - ΤΡΙΘΕΣΙΟ'!Q35="5-6")=TRUE,2,IF(OR('ΕΒΔΟΜΑΔΙΑΙΟ - ΤΡΙΘΕΣΙΟ'!Q35=1,'ΕΒΔΟΜΑΔΙΑΙΟ - ΤΡΙΘΕΣΙΟ'!Q35=2,'ΕΒΔΟΜΑΔΙΑΙΟ - ΤΡΙΘΕΣΙΟ'!Q35=3,'ΕΒΔΟΜΑΔΙΑΙΟ - ΤΡΙΘΕΣΙΟ'!Q35=4,'ΕΒΔΟΜΑΔΙΑΙΟ - ΤΡΙΘΕΣΙΟ'!Q35=5,'ΕΒΔΟΜΑΔΙΑΙΟ - ΤΡΙΘΕΣΙΟ'!Q35=6)=TRUE,1,IF(OR('ΕΒΔΟΜΑΔΙΑΙΟ - ΤΡΙΘΕΣΙΟ'!Q35="1β-2α",'ΕΒΔΟΜΑΔΙΑΙΟ - ΤΡΙΘΕΣΙΟ'!Q35="2β-3α",'ΕΒΔΟΜΑΔΙΑΙΟ - ΤΡΙΘΕΣΙΟ'!Q35="3β-4α",'ΕΒΔΟΜΑΔΙΑΙΟ - ΤΡΙΘΕΣΙΟ'!Q35="4β-5α",'ΕΒΔΟΜΑΔΙΑΙΟ - ΤΡΙΘΕΣΙΟ'!Q35="5β-6α")=TRUE,1,IF(OR('ΕΒΔΟΜΑΔΙΑΙΟ - ΤΡΙΘΕΣΙΟ'!Q35="1α",'ΕΒΔΟΜΑΔΙΑΙΟ - ΤΡΙΘΕΣΙΟ'!Q35="2α",'ΕΒΔΟΜΑΔΙΑΙΟ - ΤΡΙΘΕΣΙΟ'!Q35="3α",'ΕΒΔΟΜΑΔΙΑΙΟ - ΤΡΙΘΕΣΙΟ'!Q35="4α",'ΕΒΔΟΜΑΔΙΑΙΟ - ΤΡΙΘΕΣΙΟ'!Q35="5α",'ΕΒΔΟΜΑΔΙΑΙΟ - ΤΡΙΘΕΣΙΟ'!Q35="6α",'ΕΒΔΟΜΑΔΙΑΙΟ - ΤΡΙΘΕΣΙΟ'!Q35="1β",'ΕΒΔΟΜΑΔΙΑΙΟ - ΤΡΙΘΕΣΙΟ'!Q35="2β",'ΕΒΔΟΜΑΔΙΑΙΟ - ΤΡΙΘΕΣΙΟ'!Q35="3β",'ΕΒΔΟΜΑΔΙΑΙΟ - ΤΡΙΘΕΣΙΟ'!Q35="4β",'ΕΒΔΟΜΑΔΙΑΙΟ - ΤΡΙΘΕΣΙΟ'!Q35="5β",'ΕΒΔΟΜΑΔΙΑΙΟ - ΤΡΙΘΕΣΙΟ'!Q35="6β")=TRUE,0.5,0))))</f>
        <v>0</v>
      </c>
      <c r="AF26" s="7"/>
      <c r="AG26" s="7">
        <f>IF(OR('ΕΒΔΟΜΑΔΙΑΙΟ - ΤΡΙΘΕΣΙΟ'!S35="1-2",'ΕΒΔΟΜΑΔΙΑΙΟ - ΤΡΙΘΕΣΙΟ'!S35="2-3",'ΕΒΔΟΜΑΔΙΑΙΟ - ΤΡΙΘΕΣΙΟ'!S35="3-4",'ΕΒΔΟΜΑΔΙΑΙΟ - ΤΡΙΘΕΣΙΟ'!S35="4-5",'ΕΒΔΟΜΑΔΙΑΙΟ - ΤΡΙΘΕΣΙΟ'!S35="5-6")=TRUE,2,IF(OR('ΕΒΔΟΜΑΔΙΑΙΟ - ΤΡΙΘΕΣΙΟ'!S35=1,'ΕΒΔΟΜΑΔΙΑΙΟ - ΤΡΙΘΕΣΙΟ'!S35=2,'ΕΒΔΟΜΑΔΙΑΙΟ - ΤΡΙΘΕΣΙΟ'!S35=3,'ΕΒΔΟΜΑΔΙΑΙΟ - ΤΡΙΘΕΣΙΟ'!S35=4,'ΕΒΔΟΜΑΔΙΑΙΟ - ΤΡΙΘΕΣΙΟ'!S35=5,'ΕΒΔΟΜΑΔΙΑΙΟ - ΤΡΙΘΕΣΙΟ'!S35=6)=TRUE,1,IF(OR('ΕΒΔΟΜΑΔΙΑΙΟ - ΤΡΙΘΕΣΙΟ'!S35="1β-2α",'ΕΒΔΟΜΑΔΙΑΙΟ - ΤΡΙΘΕΣΙΟ'!S35="2β-3α",'ΕΒΔΟΜΑΔΙΑΙΟ - ΤΡΙΘΕΣΙΟ'!S35="3β-4α",'ΕΒΔΟΜΑΔΙΑΙΟ - ΤΡΙΘΕΣΙΟ'!S35="4β-5α",'ΕΒΔΟΜΑΔΙΑΙΟ - ΤΡΙΘΕΣΙΟ'!S35="5β-6α")=TRUE,1,IF(OR('ΕΒΔΟΜΑΔΙΑΙΟ - ΤΡΙΘΕΣΙΟ'!S35="1α",'ΕΒΔΟΜΑΔΙΑΙΟ - ΤΡΙΘΕΣΙΟ'!S35="2α",'ΕΒΔΟΜΑΔΙΑΙΟ - ΤΡΙΘΕΣΙΟ'!S35="3α",'ΕΒΔΟΜΑΔΙΑΙΟ - ΤΡΙΘΕΣΙΟ'!S35="4α",'ΕΒΔΟΜΑΔΙΑΙΟ - ΤΡΙΘΕΣΙΟ'!S35="5α",'ΕΒΔΟΜΑΔΙΑΙΟ - ΤΡΙΘΕΣΙΟ'!S35="6α",'ΕΒΔΟΜΑΔΙΑΙΟ - ΤΡΙΘΕΣΙΟ'!S35="1β",'ΕΒΔΟΜΑΔΙΑΙΟ - ΤΡΙΘΕΣΙΟ'!S35="2β",'ΕΒΔΟΜΑΔΙΑΙΟ - ΤΡΙΘΕΣΙΟ'!S35="3β",'ΕΒΔΟΜΑΔΙΑΙΟ - ΤΡΙΘΕΣΙΟ'!S35="4β",'ΕΒΔΟΜΑΔΙΑΙΟ - ΤΡΙΘΕΣΙΟ'!S35="5β",'ΕΒΔΟΜΑΔΙΑΙΟ - ΤΡΙΘΕΣΙΟ'!S35="6β")=TRUE,0.5,0))))</f>
        <v>0</v>
      </c>
      <c r="AH26" s="7"/>
      <c r="AI26" s="7">
        <f>IF(OR('ΕΒΔΟΜΑΔΙΑΙΟ - ΤΡΙΘΕΣΙΟ'!U35="1-2",'ΕΒΔΟΜΑΔΙΑΙΟ - ΤΡΙΘΕΣΙΟ'!U35="2-3",'ΕΒΔΟΜΑΔΙΑΙΟ - ΤΡΙΘΕΣΙΟ'!U35="3-4",'ΕΒΔΟΜΑΔΙΑΙΟ - ΤΡΙΘΕΣΙΟ'!U35="4-5",'ΕΒΔΟΜΑΔΙΑΙΟ - ΤΡΙΘΕΣΙΟ'!U35="5-6")=TRUE,2,IF(OR('ΕΒΔΟΜΑΔΙΑΙΟ - ΤΡΙΘΕΣΙΟ'!U35=1,'ΕΒΔΟΜΑΔΙΑΙΟ - ΤΡΙΘΕΣΙΟ'!U35=2,'ΕΒΔΟΜΑΔΙΑΙΟ - ΤΡΙΘΕΣΙΟ'!U35=3,'ΕΒΔΟΜΑΔΙΑΙΟ - ΤΡΙΘΕΣΙΟ'!U35=4,'ΕΒΔΟΜΑΔΙΑΙΟ - ΤΡΙΘΕΣΙΟ'!U35=5,'ΕΒΔΟΜΑΔΙΑΙΟ - ΤΡΙΘΕΣΙΟ'!U35=6)=TRUE,1,IF(OR('ΕΒΔΟΜΑΔΙΑΙΟ - ΤΡΙΘΕΣΙΟ'!U35="1β-2α",'ΕΒΔΟΜΑΔΙΑΙΟ - ΤΡΙΘΕΣΙΟ'!U35="2β-3α",'ΕΒΔΟΜΑΔΙΑΙΟ - ΤΡΙΘΕΣΙΟ'!U35="3β-4α",'ΕΒΔΟΜΑΔΙΑΙΟ - ΤΡΙΘΕΣΙΟ'!U35="4β-5α",'ΕΒΔΟΜΑΔΙΑΙΟ - ΤΡΙΘΕΣΙΟ'!U35="5β-6α")=TRUE,1,IF(OR('ΕΒΔΟΜΑΔΙΑΙΟ - ΤΡΙΘΕΣΙΟ'!U35="1α",'ΕΒΔΟΜΑΔΙΑΙΟ - ΤΡΙΘΕΣΙΟ'!U35="2α",'ΕΒΔΟΜΑΔΙΑΙΟ - ΤΡΙΘΕΣΙΟ'!U35="3α",'ΕΒΔΟΜΑΔΙΑΙΟ - ΤΡΙΘΕΣΙΟ'!U35="4α",'ΕΒΔΟΜΑΔΙΑΙΟ - ΤΡΙΘΕΣΙΟ'!U35="5α",'ΕΒΔΟΜΑΔΙΑΙΟ - ΤΡΙΘΕΣΙΟ'!U35="6α",'ΕΒΔΟΜΑΔΙΑΙΟ - ΤΡΙΘΕΣΙΟ'!U35="1β",'ΕΒΔΟΜΑΔΙΑΙΟ - ΤΡΙΘΕΣΙΟ'!U35="2β",'ΕΒΔΟΜΑΔΙΑΙΟ - ΤΡΙΘΕΣΙΟ'!U35="3β",'ΕΒΔΟΜΑΔΙΑΙΟ - ΤΡΙΘΕΣΙΟ'!U35="4β",'ΕΒΔΟΜΑΔΙΑΙΟ - ΤΡΙΘΕΣΙΟ'!U35="5β",'ΕΒΔΟΜΑΔΙΑΙΟ - ΤΡΙΘΕΣΙΟ'!U35="6β")=TRUE,0.5,0))))</f>
        <v>0</v>
      </c>
      <c r="AJ26" s="12">
        <f>SUM(AA26,AC26,AE26,AG26,AI26)</f>
        <v>0</v>
      </c>
      <c r="CH26" s="9"/>
    </row>
    <row r="27" spans="1:86" ht="12.75">
      <c r="A27" s="30" t="s">
        <v>101</v>
      </c>
      <c r="B27" s="7"/>
      <c r="C27" s="7"/>
      <c r="D27" s="7"/>
      <c r="E27" s="7"/>
      <c r="F27" s="7"/>
      <c r="G27" s="12"/>
      <c r="H27" s="12"/>
      <c r="I27" s="7"/>
      <c r="J2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2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2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2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2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27" s="12" t="e">
        <f t="shared" si="2"/>
        <v>#REF!</v>
      </c>
      <c r="P27" s="12"/>
      <c r="Q27" s="7"/>
      <c r="R2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2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2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2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2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27" s="12" t="e">
        <f t="shared" si="0"/>
        <v>#REF!</v>
      </c>
      <c r="X27" s="7"/>
      <c r="Y27" s="7"/>
      <c r="Z27" s="7"/>
      <c r="AA27" s="7"/>
      <c r="AB27" s="7"/>
      <c r="AC27" s="7"/>
      <c r="AD27" s="12"/>
      <c r="CH27" s="9"/>
    </row>
    <row r="28" spans="1:86" ht="12.75">
      <c r="A28" s="30" t="s">
        <v>102</v>
      </c>
      <c r="B28" s="7">
        <f>IF(OR('ΕΒΔΟΜΑΔΙΑΙΟ - ΤΡΙΘΕΣΙΟ'!B37="1-2",'ΕΒΔΟΜΑΔΙΑΙΟ - ΤΡΙΘΕΣΙΟ'!B37="2-3",'ΕΒΔΟΜΑΔΙΑΙΟ - ΤΡΙΘΕΣΙΟ'!B37="3-4",'ΕΒΔΟΜΑΔΙΑΙΟ - ΤΡΙΘΕΣΙΟ'!B37="4-5",'ΕΒΔΟΜΑΔΙΑΙΟ - ΤΡΙΘΕΣΙΟ'!B37="5-6")=TRUE,2,IF(OR('ΕΒΔΟΜΑΔΙΑΙΟ - ΤΡΙΘΕΣΙΟ'!B37=1,'ΕΒΔΟΜΑΔΙΑΙΟ - ΤΡΙΘΕΣΙΟ'!B37=2,'ΕΒΔΟΜΑΔΙΑΙΟ - ΤΡΙΘΕΣΙΟ'!B37=3,'ΕΒΔΟΜΑΔΙΑΙΟ - ΤΡΙΘΕΣΙΟ'!B37=4,'ΕΒΔΟΜΑΔΙΑΙΟ - ΤΡΙΘΕΣΙΟ'!B37=5,'ΕΒΔΟΜΑΔΙΑΙΟ - ΤΡΙΘΕΣΙΟ'!B37=6)=TRUE,1,IF(OR('ΕΒΔΟΜΑΔΙΑΙΟ - ΤΡΙΘΕΣΙΟ'!B37="1β-2α",'ΕΒΔΟΜΑΔΙΑΙΟ - ΤΡΙΘΕΣΙΟ'!B37="2β-3α",'ΕΒΔΟΜΑΔΙΑΙΟ - ΤΡΙΘΕΣΙΟ'!B37="3β-4α",'ΕΒΔΟΜΑΔΙΑΙΟ - ΤΡΙΘΕΣΙΟ'!B37="4β-5α",'ΕΒΔΟΜΑΔΙΑΙΟ - ΤΡΙΘΕΣΙΟ'!B37="5β-6α")=TRUE,1,IF(OR('ΕΒΔΟΜΑΔΙΑΙΟ - ΤΡΙΘΕΣΙΟ'!B37="1α",'ΕΒΔΟΜΑΔΙΑΙΟ - ΤΡΙΘΕΣΙΟ'!B37="2α",'ΕΒΔΟΜΑΔΙΑΙΟ - ΤΡΙΘΕΣΙΟ'!B37="3α",'ΕΒΔΟΜΑΔΙΑΙΟ - ΤΡΙΘΕΣΙΟ'!B37="4α",'ΕΒΔΟΜΑΔΙΑΙΟ - ΤΡΙΘΕΣΙΟ'!B37="5α",'ΕΒΔΟΜΑΔΙΑΙΟ - ΤΡΙΘΕΣΙΟ'!B37="6α",'ΕΒΔΟΜΑΔΙΑΙΟ - ΤΡΙΘΕΣΙΟ'!B37="1β",'ΕΒΔΟΜΑΔΙΑΙΟ - ΤΡΙΘΕΣΙΟ'!B37="2β",'ΕΒΔΟΜΑΔΙΑΙΟ - ΤΡΙΘΕΣΙΟ'!B37="3β",'ΕΒΔΟΜΑΔΙΑΙΟ - ΤΡΙΘΕΣΙΟ'!B37="4β",'ΕΒΔΟΜΑΔΙΑΙΟ - ΤΡΙΘΕΣΙΟ'!B37="5β",'ΕΒΔΟΜΑΔΙΑΙΟ - ΤΡΙΘΕΣΙΟ'!B37="6β")=TRUE,0.5,0))))</f>
        <v>0</v>
      </c>
      <c r="C28" s="7">
        <f>IF(OR('ΕΒΔΟΜΑΔΙΑΙΟ - ΤΡΙΘΕΣΙΟ'!C37="1-2",'ΕΒΔΟΜΑΔΙΑΙΟ - ΤΡΙΘΕΣΙΟ'!C37="2-3",'ΕΒΔΟΜΑΔΙΑΙΟ - ΤΡΙΘΕΣΙΟ'!C37="3-4",'ΕΒΔΟΜΑΔΙΑΙΟ - ΤΡΙΘΕΣΙΟ'!C37="4-5",'ΕΒΔΟΜΑΔΙΑΙΟ - ΤΡΙΘΕΣΙΟ'!C37="5-6")=TRUE,2,IF(OR('ΕΒΔΟΜΑΔΙΑΙΟ - ΤΡΙΘΕΣΙΟ'!C37=1,'ΕΒΔΟΜΑΔΙΑΙΟ - ΤΡΙΘΕΣΙΟ'!C37=2,'ΕΒΔΟΜΑΔΙΑΙΟ - ΤΡΙΘΕΣΙΟ'!C37=3,'ΕΒΔΟΜΑΔΙΑΙΟ - ΤΡΙΘΕΣΙΟ'!C37=4,'ΕΒΔΟΜΑΔΙΑΙΟ - ΤΡΙΘΕΣΙΟ'!C37=5,'ΕΒΔΟΜΑΔΙΑΙΟ - ΤΡΙΘΕΣΙΟ'!C37=6)=TRUE,1,IF(OR('ΕΒΔΟΜΑΔΙΑΙΟ - ΤΡΙΘΕΣΙΟ'!C37="1β-2α",'ΕΒΔΟΜΑΔΙΑΙΟ - ΤΡΙΘΕΣΙΟ'!C37="2β-3α",'ΕΒΔΟΜΑΔΙΑΙΟ - ΤΡΙΘΕΣΙΟ'!C37="3β-4α",'ΕΒΔΟΜΑΔΙΑΙΟ - ΤΡΙΘΕΣΙΟ'!C37="4β-5α",'ΕΒΔΟΜΑΔΙΑΙΟ - ΤΡΙΘΕΣΙΟ'!C37="5β-6α")=TRUE,1,IF(OR('ΕΒΔΟΜΑΔΙΑΙΟ - ΤΡΙΘΕΣΙΟ'!C37="1α",'ΕΒΔΟΜΑΔΙΑΙΟ - ΤΡΙΘΕΣΙΟ'!C37="2α",'ΕΒΔΟΜΑΔΙΑΙΟ - ΤΡΙΘΕΣΙΟ'!C37="3α",'ΕΒΔΟΜΑΔΙΑΙΟ - ΤΡΙΘΕΣΙΟ'!C37="4α",'ΕΒΔΟΜΑΔΙΑΙΟ - ΤΡΙΘΕΣΙΟ'!C37="5α",'ΕΒΔΟΜΑΔΙΑΙΟ - ΤΡΙΘΕΣΙΟ'!C37="6α",'ΕΒΔΟΜΑΔΙΑΙΟ - ΤΡΙΘΕΣΙΟ'!C37="1β",'ΕΒΔΟΜΑΔΙΑΙΟ - ΤΡΙΘΕΣΙΟ'!C37="2β",'ΕΒΔΟΜΑΔΙΑΙΟ - ΤΡΙΘΕΣΙΟ'!C37="3β",'ΕΒΔΟΜΑΔΙΑΙΟ - ΤΡΙΘΕΣΙΟ'!C37="4β",'ΕΒΔΟΜΑΔΙΑΙΟ - ΤΡΙΘΕΣΙΟ'!C37="5β",'ΕΒΔΟΜΑΔΙΑΙΟ - ΤΡΙΘΕΣΙΟ'!C37="6β")=TRUE,0.5,0))))</f>
        <v>0</v>
      </c>
      <c r="D28" s="7">
        <f>IF(OR('ΕΒΔΟΜΑΔΙΑΙΟ - ΤΡΙΘΕΣΙΟ'!D37="1-2",'ΕΒΔΟΜΑΔΙΑΙΟ - ΤΡΙΘΕΣΙΟ'!D37="2-3",'ΕΒΔΟΜΑΔΙΑΙΟ - ΤΡΙΘΕΣΙΟ'!D37="3-4",'ΕΒΔΟΜΑΔΙΑΙΟ - ΤΡΙΘΕΣΙΟ'!D37="4-5",'ΕΒΔΟΜΑΔΙΑΙΟ - ΤΡΙΘΕΣΙΟ'!D37="5-6")=TRUE,2,IF(OR('ΕΒΔΟΜΑΔΙΑΙΟ - ΤΡΙΘΕΣΙΟ'!D37=1,'ΕΒΔΟΜΑΔΙΑΙΟ - ΤΡΙΘΕΣΙΟ'!D37=2,'ΕΒΔΟΜΑΔΙΑΙΟ - ΤΡΙΘΕΣΙΟ'!D37=3,'ΕΒΔΟΜΑΔΙΑΙΟ - ΤΡΙΘΕΣΙΟ'!D37=4,'ΕΒΔΟΜΑΔΙΑΙΟ - ΤΡΙΘΕΣΙΟ'!D37=5,'ΕΒΔΟΜΑΔΙΑΙΟ - ΤΡΙΘΕΣΙΟ'!D37=6)=TRUE,1,IF(OR('ΕΒΔΟΜΑΔΙΑΙΟ - ΤΡΙΘΕΣΙΟ'!D37="1β-2α",'ΕΒΔΟΜΑΔΙΑΙΟ - ΤΡΙΘΕΣΙΟ'!D37="2β-3α",'ΕΒΔΟΜΑΔΙΑΙΟ - ΤΡΙΘΕΣΙΟ'!D37="3β-4α",'ΕΒΔΟΜΑΔΙΑΙΟ - ΤΡΙΘΕΣΙΟ'!D37="4β-5α",'ΕΒΔΟΜΑΔΙΑΙΟ - ΤΡΙΘΕΣΙΟ'!D37="5β-6α")=TRUE,1,IF(OR('ΕΒΔΟΜΑΔΙΑΙΟ - ΤΡΙΘΕΣΙΟ'!D37="1α",'ΕΒΔΟΜΑΔΙΑΙΟ - ΤΡΙΘΕΣΙΟ'!D37="2α",'ΕΒΔΟΜΑΔΙΑΙΟ - ΤΡΙΘΕΣΙΟ'!D37="3α",'ΕΒΔΟΜΑΔΙΑΙΟ - ΤΡΙΘΕΣΙΟ'!D37="4α",'ΕΒΔΟΜΑΔΙΑΙΟ - ΤΡΙΘΕΣΙΟ'!D37="5α",'ΕΒΔΟΜΑΔΙΑΙΟ - ΤΡΙΘΕΣΙΟ'!D37="6α",'ΕΒΔΟΜΑΔΙΑΙΟ - ΤΡΙΘΕΣΙΟ'!D37="1β",'ΕΒΔΟΜΑΔΙΑΙΟ - ΤΡΙΘΕΣΙΟ'!D37="2β",'ΕΒΔΟΜΑΔΙΑΙΟ - ΤΡΙΘΕΣΙΟ'!D37="3β",'ΕΒΔΟΜΑΔΙΑΙΟ - ΤΡΙΘΕΣΙΟ'!D37="4β",'ΕΒΔΟΜΑΔΙΑΙΟ - ΤΡΙΘΕΣΙΟ'!D37="5β",'ΕΒΔΟΜΑΔΙΑΙΟ - ΤΡΙΘΕΣΙΟ'!D37="6β")=TRUE,0.5,0))))</f>
        <v>0</v>
      </c>
      <c r="E28" s="7">
        <f>IF(OR('ΕΒΔΟΜΑΔΙΑΙΟ - ΤΡΙΘΕΣΙΟ'!E37="1-2",'ΕΒΔΟΜΑΔΙΑΙΟ - ΤΡΙΘΕΣΙΟ'!E37="2-3",'ΕΒΔΟΜΑΔΙΑΙΟ - ΤΡΙΘΕΣΙΟ'!E37="3-4",'ΕΒΔΟΜΑΔΙΑΙΟ - ΤΡΙΘΕΣΙΟ'!E37="4-5",'ΕΒΔΟΜΑΔΙΑΙΟ - ΤΡΙΘΕΣΙΟ'!E37="5-6")=TRUE,2,IF(OR('ΕΒΔΟΜΑΔΙΑΙΟ - ΤΡΙΘΕΣΙΟ'!E37=1,'ΕΒΔΟΜΑΔΙΑΙΟ - ΤΡΙΘΕΣΙΟ'!E37=2,'ΕΒΔΟΜΑΔΙΑΙΟ - ΤΡΙΘΕΣΙΟ'!E37=3,'ΕΒΔΟΜΑΔΙΑΙΟ - ΤΡΙΘΕΣΙΟ'!E37=4,'ΕΒΔΟΜΑΔΙΑΙΟ - ΤΡΙΘΕΣΙΟ'!E37=5,'ΕΒΔΟΜΑΔΙΑΙΟ - ΤΡΙΘΕΣΙΟ'!E37=6)=TRUE,1,IF(OR('ΕΒΔΟΜΑΔΙΑΙΟ - ΤΡΙΘΕΣΙΟ'!E37="1β-2α",'ΕΒΔΟΜΑΔΙΑΙΟ - ΤΡΙΘΕΣΙΟ'!E37="2β-3α",'ΕΒΔΟΜΑΔΙΑΙΟ - ΤΡΙΘΕΣΙΟ'!E37="3β-4α",'ΕΒΔΟΜΑΔΙΑΙΟ - ΤΡΙΘΕΣΙΟ'!E37="4β-5α",'ΕΒΔΟΜΑΔΙΑΙΟ - ΤΡΙΘΕΣΙΟ'!E37="5β-6α")=TRUE,1,IF(OR('ΕΒΔΟΜΑΔΙΑΙΟ - ΤΡΙΘΕΣΙΟ'!E37="1α",'ΕΒΔΟΜΑΔΙΑΙΟ - ΤΡΙΘΕΣΙΟ'!E37="2α",'ΕΒΔΟΜΑΔΙΑΙΟ - ΤΡΙΘΕΣΙΟ'!E37="3α",'ΕΒΔΟΜΑΔΙΑΙΟ - ΤΡΙΘΕΣΙΟ'!E37="4α",'ΕΒΔΟΜΑΔΙΑΙΟ - ΤΡΙΘΕΣΙΟ'!E37="5α",'ΕΒΔΟΜΑΔΙΑΙΟ - ΤΡΙΘΕΣΙΟ'!E37="6α",'ΕΒΔΟΜΑΔΙΑΙΟ - ΤΡΙΘΕΣΙΟ'!E37="1β",'ΕΒΔΟΜΑΔΙΑΙΟ - ΤΡΙΘΕΣΙΟ'!E37="2β",'ΕΒΔΟΜΑΔΙΑΙΟ - ΤΡΙΘΕΣΙΟ'!E37="3β",'ΕΒΔΟΜΑΔΙΑΙΟ - ΤΡΙΘΕΣΙΟ'!E37="4β",'ΕΒΔΟΜΑΔΙΑΙΟ - ΤΡΙΘΕΣΙΟ'!E37="5β",'ΕΒΔΟΜΑΔΙΑΙΟ - ΤΡΙΘΕΣΙΟ'!E37="6β")=TRUE,0.5,0))))</f>
        <v>0</v>
      </c>
      <c r="F28" s="7">
        <f>IF(OR('ΕΒΔΟΜΑΔΙΑΙΟ - ΤΡΙΘΕΣΙΟ'!F37="1-2",'ΕΒΔΟΜΑΔΙΑΙΟ - ΤΡΙΘΕΣΙΟ'!F37="2-3",'ΕΒΔΟΜΑΔΙΑΙΟ - ΤΡΙΘΕΣΙΟ'!F37="3-4",'ΕΒΔΟΜΑΔΙΑΙΟ - ΤΡΙΘΕΣΙΟ'!F37="4-5",'ΕΒΔΟΜΑΔΙΑΙΟ - ΤΡΙΘΕΣΙΟ'!F37="5-6")=TRUE,2,IF(OR('ΕΒΔΟΜΑΔΙΑΙΟ - ΤΡΙΘΕΣΙΟ'!F37=1,'ΕΒΔΟΜΑΔΙΑΙΟ - ΤΡΙΘΕΣΙΟ'!F37=2,'ΕΒΔΟΜΑΔΙΑΙΟ - ΤΡΙΘΕΣΙΟ'!F37=3,'ΕΒΔΟΜΑΔΙΑΙΟ - ΤΡΙΘΕΣΙΟ'!F37=4,'ΕΒΔΟΜΑΔΙΑΙΟ - ΤΡΙΘΕΣΙΟ'!F37=5,'ΕΒΔΟΜΑΔΙΑΙΟ - ΤΡΙΘΕΣΙΟ'!F37=6)=TRUE,1,IF(OR('ΕΒΔΟΜΑΔΙΑΙΟ - ΤΡΙΘΕΣΙΟ'!F37="1β-2α",'ΕΒΔΟΜΑΔΙΑΙΟ - ΤΡΙΘΕΣΙΟ'!F37="2β-3α",'ΕΒΔΟΜΑΔΙΑΙΟ - ΤΡΙΘΕΣΙΟ'!F37="3β-4α",'ΕΒΔΟΜΑΔΙΑΙΟ - ΤΡΙΘΕΣΙΟ'!F37="4β-5α",'ΕΒΔΟΜΑΔΙΑΙΟ - ΤΡΙΘΕΣΙΟ'!F37="5β-6α")=TRUE,1,IF(OR('ΕΒΔΟΜΑΔΙΑΙΟ - ΤΡΙΘΕΣΙΟ'!F37="1α",'ΕΒΔΟΜΑΔΙΑΙΟ - ΤΡΙΘΕΣΙΟ'!F37="2α",'ΕΒΔΟΜΑΔΙΑΙΟ - ΤΡΙΘΕΣΙΟ'!F37="3α",'ΕΒΔΟΜΑΔΙΑΙΟ - ΤΡΙΘΕΣΙΟ'!F37="4α",'ΕΒΔΟΜΑΔΙΑΙΟ - ΤΡΙΘΕΣΙΟ'!F37="5α",'ΕΒΔΟΜΑΔΙΑΙΟ - ΤΡΙΘΕΣΙΟ'!F37="6α",'ΕΒΔΟΜΑΔΙΑΙΟ - ΤΡΙΘΕΣΙΟ'!F37="1β",'ΕΒΔΟΜΑΔΙΑΙΟ - ΤΡΙΘΕΣΙΟ'!F37="2β",'ΕΒΔΟΜΑΔΙΑΙΟ - ΤΡΙΘΕΣΙΟ'!F37="3β",'ΕΒΔΟΜΑΔΙΑΙΟ - ΤΡΙΘΕΣΙΟ'!F37="4β",'ΕΒΔΟΜΑΔΙΑΙΟ - ΤΡΙΘΕΣΙΟ'!F37="5β",'ΕΒΔΟΜΑΔΙΑΙΟ - ΤΡΙΘΕΣΙΟ'!F37="6β")=TRUE,0.5,0))))</f>
        <v>0</v>
      </c>
      <c r="G28" s="12">
        <f>SUM(B28:F28)</f>
        <v>0</v>
      </c>
      <c r="H28" s="12"/>
      <c r="I28" s="7"/>
      <c r="J2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2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2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2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2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28" s="12" t="e">
        <f t="shared" si="2"/>
        <v>#REF!</v>
      </c>
      <c r="P28" s="12"/>
      <c r="Q28" s="7"/>
      <c r="R2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2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2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2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2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28" s="12" t="e">
        <f t="shared" si="0"/>
        <v>#REF!</v>
      </c>
      <c r="X28" s="7"/>
      <c r="Y28" s="7"/>
      <c r="Z28" s="7"/>
      <c r="AA28" s="7">
        <f>IF(OR('ΕΒΔΟΜΑΔΙΑΙΟ - ΤΡΙΘΕΣΙΟ'!M37="1-2",'ΕΒΔΟΜΑΔΙΑΙΟ - ΤΡΙΘΕΣΙΟ'!M37="2-3",'ΕΒΔΟΜΑΔΙΑΙΟ - ΤΡΙΘΕΣΙΟ'!M37="3-4",'ΕΒΔΟΜΑΔΙΑΙΟ - ΤΡΙΘΕΣΙΟ'!M37="4-5",'ΕΒΔΟΜΑΔΙΑΙΟ - ΤΡΙΘΕΣΙΟ'!M37="5-6")=TRUE,2,IF(OR('ΕΒΔΟΜΑΔΙΑΙΟ - ΤΡΙΘΕΣΙΟ'!M37=1,'ΕΒΔΟΜΑΔΙΑΙΟ - ΤΡΙΘΕΣΙΟ'!M37=2,'ΕΒΔΟΜΑΔΙΑΙΟ - ΤΡΙΘΕΣΙΟ'!M37=3,'ΕΒΔΟΜΑΔΙΑΙΟ - ΤΡΙΘΕΣΙΟ'!M37=4,'ΕΒΔΟΜΑΔΙΑΙΟ - ΤΡΙΘΕΣΙΟ'!M37=5,'ΕΒΔΟΜΑΔΙΑΙΟ - ΤΡΙΘΕΣΙΟ'!M37=6)=TRUE,1,IF(OR('ΕΒΔΟΜΑΔΙΑΙΟ - ΤΡΙΘΕΣΙΟ'!M37="1β-2α",'ΕΒΔΟΜΑΔΙΑΙΟ - ΤΡΙΘΕΣΙΟ'!M37="2β-3α",'ΕΒΔΟΜΑΔΙΑΙΟ - ΤΡΙΘΕΣΙΟ'!M37="3β-4α",'ΕΒΔΟΜΑΔΙΑΙΟ - ΤΡΙΘΕΣΙΟ'!M37="4β-5α",'ΕΒΔΟΜΑΔΙΑΙΟ - ΤΡΙΘΕΣΙΟ'!M37="5β-6α")=TRUE,1,IF(OR('ΕΒΔΟΜΑΔΙΑΙΟ - ΤΡΙΘΕΣΙΟ'!M37="1α",'ΕΒΔΟΜΑΔΙΑΙΟ - ΤΡΙΘΕΣΙΟ'!M37="2α",'ΕΒΔΟΜΑΔΙΑΙΟ - ΤΡΙΘΕΣΙΟ'!M37="3α",'ΕΒΔΟΜΑΔΙΑΙΟ - ΤΡΙΘΕΣΙΟ'!M37="4α",'ΕΒΔΟΜΑΔΙΑΙΟ - ΤΡΙΘΕΣΙΟ'!M37="5α",'ΕΒΔΟΜΑΔΙΑΙΟ - ΤΡΙΘΕΣΙΟ'!M37="6α",'ΕΒΔΟΜΑΔΙΑΙΟ - ΤΡΙΘΕΣΙΟ'!M37="1β",'ΕΒΔΟΜΑΔΙΑΙΟ - ΤΡΙΘΕΣΙΟ'!M37="2β",'ΕΒΔΟΜΑΔΙΑΙΟ - ΤΡΙΘΕΣΙΟ'!M37="3β",'ΕΒΔΟΜΑΔΙΑΙΟ - ΤΡΙΘΕΣΙΟ'!M37="4β",'ΕΒΔΟΜΑΔΙΑΙΟ - ΤΡΙΘΕΣΙΟ'!M37="5β",'ΕΒΔΟΜΑΔΙΑΙΟ - ΤΡΙΘΕΣΙΟ'!M37="6β")=TRUE,0.5,0))))</f>
        <v>0</v>
      </c>
      <c r="AB28" s="7"/>
      <c r="AC28" s="7">
        <f>IF(OR('ΕΒΔΟΜΑΔΙΑΙΟ - ΤΡΙΘΕΣΙΟ'!O37="1-2",'ΕΒΔΟΜΑΔΙΑΙΟ - ΤΡΙΘΕΣΙΟ'!O37="2-3",'ΕΒΔΟΜΑΔΙΑΙΟ - ΤΡΙΘΕΣΙΟ'!O37="3-4",'ΕΒΔΟΜΑΔΙΑΙΟ - ΤΡΙΘΕΣΙΟ'!O37="4-5",'ΕΒΔΟΜΑΔΙΑΙΟ - ΤΡΙΘΕΣΙΟ'!O37="5-6")=TRUE,2,IF(OR('ΕΒΔΟΜΑΔΙΑΙΟ - ΤΡΙΘΕΣΙΟ'!O37=1,'ΕΒΔΟΜΑΔΙΑΙΟ - ΤΡΙΘΕΣΙΟ'!O37=2,'ΕΒΔΟΜΑΔΙΑΙΟ - ΤΡΙΘΕΣΙΟ'!O37=3,'ΕΒΔΟΜΑΔΙΑΙΟ - ΤΡΙΘΕΣΙΟ'!O37=4,'ΕΒΔΟΜΑΔΙΑΙΟ - ΤΡΙΘΕΣΙΟ'!O37=5,'ΕΒΔΟΜΑΔΙΑΙΟ - ΤΡΙΘΕΣΙΟ'!O37=6)=TRUE,1,IF(OR('ΕΒΔΟΜΑΔΙΑΙΟ - ΤΡΙΘΕΣΙΟ'!O37="1β-2α",'ΕΒΔΟΜΑΔΙΑΙΟ - ΤΡΙΘΕΣΙΟ'!O37="2β-3α",'ΕΒΔΟΜΑΔΙΑΙΟ - ΤΡΙΘΕΣΙΟ'!O37="3β-4α",'ΕΒΔΟΜΑΔΙΑΙΟ - ΤΡΙΘΕΣΙΟ'!O37="4β-5α",'ΕΒΔΟΜΑΔΙΑΙΟ - ΤΡΙΘΕΣΙΟ'!O37="5β-6α")=TRUE,1,IF(OR('ΕΒΔΟΜΑΔΙΑΙΟ - ΤΡΙΘΕΣΙΟ'!O37="1α",'ΕΒΔΟΜΑΔΙΑΙΟ - ΤΡΙΘΕΣΙΟ'!O37="2α",'ΕΒΔΟΜΑΔΙΑΙΟ - ΤΡΙΘΕΣΙΟ'!O37="3α",'ΕΒΔΟΜΑΔΙΑΙΟ - ΤΡΙΘΕΣΙΟ'!O37="4α",'ΕΒΔΟΜΑΔΙΑΙΟ - ΤΡΙΘΕΣΙΟ'!O37="5α",'ΕΒΔΟΜΑΔΙΑΙΟ - ΤΡΙΘΕΣΙΟ'!O37="6α",'ΕΒΔΟΜΑΔΙΑΙΟ - ΤΡΙΘΕΣΙΟ'!O37="1β",'ΕΒΔΟΜΑΔΙΑΙΟ - ΤΡΙΘΕΣΙΟ'!O37="2β",'ΕΒΔΟΜΑΔΙΑΙΟ - ΤΡΙΘΕΣΙΟ'!O37="3β",'ΕΒΔΟΜΑΔΙΑΙΟ - ΤΡΙΘΕΣΙΟ'!O37="4β",'ΕΒΔΟΜΑΔΙΑΙΟ - ΤΡΙΘΕΣΙΟ'!O37="5β",'ΕΒΔΟΜΑΔΙΑΙΟ - ΤΡΙΘΕΣΙΟ'!O37="6β")=TRUE,0.5,0))))</f>
        <v>0</v>
      </c>
      <c r="AD28" s="7"/>
      <c r="AE28" s="7">
        <f>IF(OR('ΕΒΔΟΜΑΔΙΑΙΟ - ΤΡΙΘΕΣΙΟ'!Q37="1-2",'ΕΒΔΟΜΑΔΙΑΙΟ - ΤΡΙΘΕΣΙΟ'!Q37="2-3",'ΕΒΔΟΜΑΔΙΑΙΟ - ΤΡΙΘΕΣΙΟ'!Q37="3-4",'ΕΒΔΟΜΑΔΙΑΙΟ - ΤΡΙΘΕΣΙΟ'!Q37="4-5",'ΕΒΔΟΜΑΔΙΑΙΟ - ΤΡΙΘΕΣΙΟ'!Q37="5-6")=TRUE,2,IF(OR('ΕΒΔΟΜΑΔΙΑΙΟ - ΤΡΙΘΕΣΙΟ'!Q37=1,'ΕΒΔΟΜΑΔΙΑΙΟ - ΤΡΙΘΕΣΙΟ'!Q37=2,'ΕΒΔΟΜΑΔΙΑΙΟ - ΤΡΙΘΕΣΙΟ'!Q37=3,'ΕΒΔΟΜΑΔΙΑΙΟ - ΤΡΙΘΕΣΙΟ'!Q37=4,'ΕΒΔΟΜΑΔΙΑΙΟ - ΤΡΙΘΕΣΙΟ'!Q37=5,'ΕΒΔΟΜΑΔΙΑΙΟ - ΤΡΙΘΕΣΙΟ'!Q37=6)=TRUE,1,IF(OR('ΕΒΔΟΜΑΔΙΑΙΟ - ΤΡΙΘΕΣΙΟ'!Q37="1β-2α",'ΕΒΔΟΜΑΔΙΑΙΟ - ΤΡΙΘΕΣΙΟ'!Q37="2β-3α",'ΕΒΔΟΜΑΔΙΑΙΟ - ΤΡΙΘΕΣΙΟ'!Q37="3β-4α",'ΕΒΔΟΜΑΔΙΑΙΟ - ΤΡΙΘΕΣΙΟ'!Q37="4β-5α",'ΕΒΔΟΜΑΔΙΑΙΟ - ΤΡΙΘΕΣΙΟ'!Q37="5β-6α")=TRUE,1,IF(OR('ΕΒΔΟΜΑΔΙΑΙΟ - ΤΡΙΘΕΣΙΟ'!Q37="1α",'ΕΒΔΟΜΑΔΙΑΙΟ - ΤΡΙΘΕΣΙΟ'!Q37="2α",'ΕΒΔΟΜΑΔΙΑΙΟ - ΤΡΙΘΕΣΙΟ'!Q37="3α",'ΕΒΔΟΜΑΔΙΑΙΟ - ΤΡΙΘΕΣΙΟ'!Q37="4α",'ΕΒΔΟΜΑΔΙΑΙΟ - ΤΡΙΘΕΣΙΟ'!Q37="5α",'ΕΒΔΟΜΑΔΙΑΙΟ - ΤΡΙΘΕΣΙΟ'!Q37="6α",'ΕΒΔΟΜΑΔΙΑΙΟ - ΤΡΙΘΕΣΙΟ'!Q37="1β",'ΕΒΔΟΜΑΔΙΑΙΟ - ΤΡΙΘΕΣΙΟ'!Q37="2β",'ΕΒΔΟΜΑΔΙΑΙΟ - ΤΡΙΘΕΣΙΟ'!Q37="3β",'ΕΒΔΟΜΑΔΙΑΙΟ - ΤΡΙΘΕΣΙΟ'!Q37="4β",'ΕΒΔΟΜΑΔΙΑΙΟ - ΤΡΙΘΕΣΙΟ'!Q37="5β",'ΕΒΔΟΜΑΔΙΑΙΟ - ΤΡΙΘΕΣΙΟ'!Q37="6β")=TRUE,0.5,0))))</f>
        <v>0</v>
      </c>
      <c r="AF28" s="7"/>
      <c r="AG28" s="7">
        <f>IF(OR('ΕΒΔΟΜΑΔΙΑΙΟ - ΤΡΙΘΕΣΙΟ'!S37="1-2",'ΕΒΔΟΜΑΔΙΑΙΟ - ΤΡΙΘΕΣΙΟ'!S37="2-3",'ΕΒΔΟΜΑΔΙΑΙΟ - ΤΡΙΘΕΣΙΟ'!S37="3-4",'ΕΒΔΟΜΑΔΙΑΙΟ - ΤΡΙΘΕΣΙΟ'!S37="4-5",'ΕΒΔΟΜΑΔΙΑΙΟ - ΤΡΙΘΕΣΙΟ'!S37="5-6")=TRUE,2,IF(OR('ΕΒΔΟΜΑΔΙΑΙΟ - ΤΡΙΘΕΣΙΟ'!S37=1,'ΕΒΔΟΜΑΔΙΑΙΟ - ΤΡΙΘΕΣΙΟ'!S37=2,'ΕΒΔΟΜΑΔΙΑΙΟ - ΤΡΙΘΕΣΙΟ'!S37=3,'ΕΒΔΟΜΑΔΙΑΙΟ - ΤΡΙΘΕΣΙΟ'!S37=4,'ΕΒΔΟΜΑΔΙΑΙΟ - ΤΡΙΘΕΣΙΟ'!S37=5,'ΕΒΔΟΜΑΔΙΑΙΟ - ΤΡΙΘΕΣΙΟ'!S37=6)=TRUE,1,IF(OR('ΕΒΔΟΜΑΔΙΑΙΟ - ΤΡΙΘΕΣΙΟ'!S37="1β-2α",'ΕΒΔΟΜΑΔΙΑΙΟ - ΤΡΙΘΕΣΙΟ'!S37="2β-3α",'ΕΒΔΟΜΑΔΙΑΙΟ - ΤΡΙΘΕΣΙΟ'!S37="3β-4α",'ΕΒΔΟΜΑΔΙΑΙΟ - ΤΡΙΘΕΣΙΟ'!S37="4β-5α",'ΕΒΔΟΜΑΔΙΑΙΟ - ΤΡΙΘΕΣΙΟ'!S37="5β-6α")=TRUE,1,IF(OR('ΕΒΔΟΜΑΔΙΑΙΟ - ΤΡΙΘΕΣΙΟ'!S37="1α",'ΕΒΔΟΜΑΔΙΑΙΟ - ΤΡΙΘΕΣΙΟ'!S37="2α",'ΕΒΔΟΜΑΔΙΑΙΟ - ΤΡΙΘΕΣΙΟ'!S37="3α",'ΕΒΔΟΜΑΔΙΑΙΟ - ΤΡΙΘΕΣΙΟ'!S37="4α",'ΕΒΔΟΜΑΔΙΑΙΟ - ΤΡΙΘΕΣΙΟ'!S37="5α",'ΕΒΔΟΜΑΔΙΑΙΟ - ΤΡΙΘΕΣΙΟ'!S37="6α",'ΕΒΔΟΜΑΔΙΑΙΟ - ΤΡΙΘΕΣΙΟ'!S37="1β",'ΕΒΔΟΜΑΔΙΑΙΟ - ΤΡΙΘΕΣΙΟ'!S37="2β",'ΕΒΔΟΜΑΔΙΑΙΟ - ΤΡΙΘΕΣΙΟ'!S37="3β",'ΕΒΔΟΜΑΔΙΑΙΟ - ΤΡΙΘΕΣΙΟ'!S37="4β",'ΕΒΔΟΜΑΔΙΑΙΟ - ΤΡΙΘΕΣΙΟ'!S37="5β",'ΕΒΔΟΜΑΔΙΑΙΟ - ΤΡΙΘΕΣΙΟ'!S37="6β")=TRUE,0.5,0))))</f>
        <v>0</v>
      </c>
      <c r="AH28" s="7"/>
      <c r="AI28" s="7">
        <f>IF(OR('ΕΒΔΟΜΑΔΙΑΙΟ - ΤΡΙΘΕΣΙΟ'!U37="1-2",'ΕΒΔΟΜΑΔΙΑΙΟ - ΤΡΙΘΕΣΙΟ'!U37="2-3",'ΕΒΔΟΜΑΔΙΑΙΟ - ΤΡΙΘΕΣΙΟ'!U37="3-4",'ΕΒΔΟΜΑΔΙΑΙΟ - ΤΡΙΘΕΣΙΟ'!U37="4-5",'ΕΒΔΟΜΑΔΙΑΙΟ - ΤΡΙΘΕΣΙΟ'!U37="5-6")=TRUE,2,IF(OR('ΕΒΔΟΜΑΔΙΑΙΟ - ΤΡΙΘΕΣΙΟ'!U37=1,'ΕΒΔΟΜΑΔΙΑΙΟ - ΤΡΙΘΕΣΙΟ'!U37=2,'ΕΒΔΟΜΑΔΙΑΙΟ - ΤΡΙΘΕΣΙΟ'!U37=3,'ΕΒΔΟΜΑΔΙΑΙΟ - ΤΡΙΘΕΣΙΟ'!U37=4,'ΕΒΔΟΜΑΔΙΑΙΟ - ΤΡΙΘΕΣΙΟ'!U37=5,'ΕΒΔΟΜΑΔΙΑΙΟ - ΤΡΙΘΕΣΙΟ'!U37=6)=TRUE,1,IF(OR('ΕΒΔΟΜΑΔΙΑΙΟ - ΤΡΙΘΕΣΙΟ'!U37="1β-2α",'ΕΒΔΟΜΑΔΙΑΙΟ - ΤΡΙΘΕΣΙΟ'!U37="2β-3α",'ΕΒΔΟΜΑΔΙΑΙΟ - ΤΡΙΘΕΣΙΟ'!U37="3β-4α",'ΕΒΔΟΜΑΔΙΑΙΟ - ΤΡΙΘΕΣΙΟ'!U37="4β-5α",'ΕΒΔΟΜΑΔΙΑΙΟ - ΤΡΙΘΕΣΙΟ'!U37="5β-6α")=TRUE,1,IF(OR('ΕΒΔΟΜΑΔΙΑΙΟ - ΤΡΙΘΕΣΙΟ'!U37="1α",'ΕΒΔΟΜΑΔΙΑΙΟ - ΤΡΙΘΕΣΙΟ'!U37="2α",'ΕΒΔΟΜΑΔΙΑΙΟ - ΤΡΙΘΕΣΙΟ'!U37="3α",'ΕΒΔΟΜΑΔΙΑΙΟ - ΤΡΙΘΕΣΙΟ'!U37="4α",'ΕΒΔΟΜΑΔΙΑΙΟ - ΤΡΙΘΕΣΙΟ'!U37="5α",'ΕΒΔΟΜΑΔΙΑΙΟ - ΤΡΙΘΕΣΙΟ'!U37="6α",'ΕΒΔΟΜΑΔΙΑΙΟ - ΤΡΙΘΕΣΙΟ'!U37="1β",'ΕΒΔΟΜΑΔΙΑΙΟ - ΤΡΙΘΕΣΙΟ'!U37="2β",'ΕΒΔΟΜΑΔΙΑΙΟ - ΤΡΙΘΕΣΙΟ'!U37="3β",'ΕΒΔΟΜΑΔΙΑΙΟ - ΤΡΙΘΕΣΙΟ'!U37="4β",'ΕΒΔΟΜΑΔΙΑΙΟ - ΤΡΙΘΕΣΙΟ'!U37="5β",'ΕΒΔΟΜΑΔΙΑΙΟ - ΤΡΙΘΕΣΙΟ'!U37="6β")=TRUE,0.5,0))))</f>
        <v>0</v>
      </c>
      <c r="AJ28" s="12">
        <f>SUM(AA28,AC28,AE28,AG28,AI28)</f>
        <v>0</v>
      </c>
      <c r="CH28" s="9"/>
    </row>
    <row r="29" spans="1:86" ht="12.75">
      <c r="A29" s="30" t="s">
        <v>10</v>
      </c>
      <c r="B29" s="7">
        <f>IF(OR('ΕΒΔΟΜΑΔΙΑΙΟ - ΤΡΙΘΕΣΙΟ'!B38="1-2",'ΕΒΔΟΜΑΔΙΑΙΟ - ΤΡΙΘΕΣΙΟ'!B38="2-3",'ΕΒΔΟΜΑΔΙΑΙΟ - ΤΡΙΘΕΣΙΟ'!B38="3-4",'ΕΒΔΟΜΑΔΙΑΙΟ - ΤΡΙΘΕΣΙΟ'!B38="4-5",'ΕΒΔΟΜΑΔΙΑΙΟ - ΤΡΙΘΕΣΙΟ'!B38="5-6")=TRUE,2,IF(OR('ΕΒΔΟΜΑΔΙΑΙΟ - ΤΡΙΘΕΣΙΟ'!B38=1,'ΕΒΔΟΜΑΔΙΑΙΟ - ΤΡΙΘΕΣΙΟ'!B38=2,'ΕΒΔΟΜΑΔΙΑΙΟ - ΤΡΙΘΕΣΙΟ'!B38=3,'ΕΒΔΟΜΑΔΙΑΙΟ - ΤΡΙΘΕΣΙΟ'!B38=4,'ΕΒΔΟΜΑΔΙΑΙΟ - ΤΡΙΘΕΣΙΟ'!B38=5,'ΕΒΔΟΜΑΔΙΑΙΟ - ΤΡΙΘΕΣΙΟ'!B38=6)=TRUE,1,IF(OR('ΕΒΔΟΜΑΔΙΑΙΟ - ΤΡΙΘΕΣΙΟ'!B38="1β-2α",'ΕΒΔΟΜΑΔΙΑΙΟ - ΤΡΙΘΕΣΙΟ'!B38="2β-3α",'ΕΒΔΟΜΑΔΙΑΙΟ - ΤΡΙΘΕΣΙΟ'!B38="3β-4α",'ΕΒΔΟΜΑΔΙΑΙΟ - ΤΡΙΘΕΣΙΟ'!B38="4β-5α",'ΕΒΔΟΜΑΔΙΑΙΟ - ΤΡΙΘΕΣΙΟ'!B38="5β-6α")=TRUE,1,IF(OR('ΕΒΔΟΜΑΔΙΑΙΟ - ΤΡΙΘΕΣΙΟ'!B38="1α",'ΕΒΔΟΜΑΔΙΑΙΟ - ΤΡΙΘΕΣΙΟ'!B38="2α",'ΕΒΔΟΜΑΔΙΑΙΟ - ΤΡΙΘΕΣΙΟ'!B38="3α",'ΕΒΔΟΜΑΔΙΑΙΟ - ΤΡΙΘΕΣΙΟ'!B38="4α",'ΕΒΔΟΜΑΔΙΑΙΟ - ΤΡΙΘΕΣΙΟ'!B38="5α",'ΕΒΔΟΜΑΔΙΑΙΟ - ΤΡΙΘΕΣΙΟ'!B38="6α",'ΕΒΔΟΜΑΔΙΑΙΟ - ΤΡΙΘΕΣΙΟ'!B38="1β",'ΕΒΔΟΜΑΔΙΑΙΟ - ΤΡΙΘΕΣΙΟ'!B38="2β",'ΕΒΔΟΜΑΔΙΑΙΟ - ΤΡΙΘΕΣΙΟ'!B38="3β",'ΕΒΔΟΜΑΔΙΑΙΟ - ΤΡΙΘΕΣΙΟ'!B38="4β",'ΕΒΔΟΜΑΔΙΑΙΟ - ΤΡΙΘΕΣΙΟ'!B38="5β",'ΕΒΔΟΜΑΔΙΑΙΟ - ΤΡΙΘΕΣΙΟ'!B38="6β")=TRUE,0.5,0))))</f>
        <v>0</v>
      </c>
      <c r="C29" s="7">
        <f>IF(OR('ΕΒΔΟΜΑΔΙΑΙΟ - ΤΡΙΘΕΣΙΟ'!C38="1-2",'ΕΒΔΟΜΑΔΙΑΙΟ - ΤΡΙΘΕΣΙΟ'!C38="2-3",'ΕΒΔΟΜΑΔΙΑΙΟ - ΤΡΙΘΕΣΙΟ'!C38="3-4",'ΕΒΔΟΜΑΔΙΑΙΟ - ΤΡΙΘΕΣΙΟ'!C38="4-5",'ΕΒΔΟΜΑΔΙΑΙΟ - ΤΡΙΘΕΣΙΟ'!C38="5-6")=TRUE,2,IF(OR('ΕΒΔΟΜΑΔΙΑΙΟ - ΤΡΙΘΕΣΙΟ'!C38=1,'ΕΒΔΟΜΑΔΙΑΙΟ - ΤΡΙΘΕΣΙΟ'!C38=2,'ΕΒΔΟΜΑΔΙΑΙΟ - ΤΡΙΘΕΣΙΟ'!C38=3,'ΕΒΔΟΜΑΔΙΑΙΟ - ΤΡΙΘΕΣΙΟ'!C38=4,'ΕΒΔΟΜΑΔΙΑΙΟ - ΤΡΙΘΕΣΙΟ'!C38=5,'ΕΒΔΟΜΑΔΙΑΙΟ - ΤΡΙΘΕΣΙΟ'!C38=6)=TRUE,1,IF(OR('ΕΒΔΟΜΑΔΙΑΙΟ - ΤΡΙΘΕΣΙΟ'!C38="1β-2α",'ΕΒΔΟΜΑΔΙΑΙΟ - ΤΡΙΘΕΣΙΟ'!C38="2β-3α",'ΕΒΔΟΜΑΔΙΑΙΟ - ΤΡΙΘΕΣΙΟ'!C38="3β-4α",'ΕΒΔΟΜΑΔΙΑΙΟ - ΤΡΙΘΕΣΙΟ'!C38="4β-5α",'ΕΒΔΟΜΑΔΙΑΙΟ - ΤΡΙΘΕΣΙΟ'!C38="5β-6α")=TRUE,1,IF(OR('ΕΒΔΟΜΑΔΙΑΙΟ - ΤΡΙΘΕΣΙΟ'!C38="1α",'ΕΒΔΟΜΑΔΙΑΙΟ - ΤΡΙΘΕΣΙΟ'!C38="2α",'ΕΒΔΟΜΑΔΙΑΙΟ - ΤΡΙΘΕΣΙΟ'!C38="3α",'ΕΒΔΟΜΑΔΙΑΙΟ - ΤΡΙΘΕΣΙΟ'!C38="4α",'ΕΒΔΟΜΑΔΙΑΙΟ - ΤΡΙΘΕΣΙΟ'!C38="5α",'ΕΒΔΟΜΑΔΙΑΙΟ - ΤΡΙΘΕΣΙΟ'!C38="6α",'ΕΒΔΟΜΑΔΙΑΙΟ - ΤΡΙΘΕΣΙΟ'!C38="1β",'ΕΒΔΟΜΑΔΙΑΙΟ - ΤΡΙΘΕΣΙΟ'!C38="2β",'ΕΒΔΟΜΑΔΙΑΙΟ - ΤΡΙΘΕΣΙΟ'!C38="3β",'ΕΒΔΟΜΑΔΙΑΙΟ - ΤΡΙΘΕΣΙΟ'!C38="4β",'ΕΒΔΟΜΑΔΙΑΙΟ - ΤΡΙΘΕΣΙΟ'!C38="5β",'ΕΒΔΟΜΑΔΙΑΙΟ - ΤΡΙΘΕΣΙΟ'!C38="6β")=TRUE,0.5,0))))</f>
        <v>0</v>
      </c>
      <c r="D29" s="7">
        <f>IF(OR('ΕΒΔΟΜΑΔΙΑΙΟ - ΤΡΙΘΕΣΙΟ'!D38="1-2",'ΕΒΔΟΜΑΔΙΑΙΟ - ΤΡΙΘΕΣΙΟ'!D38="2-3",'ΕΒΔΟΜΑΔΙΑΙΟ - ΤΡΙΘΕΣΙΟ'!D38="3-4",'ΕΒΔΟΜΑΔΙΑΙΟ - ΤΡΙΘΕΣΙΟ'!D38="4-5",'ΕΒΔΟΜΑΔΙΑΙΟ - ΤΡΙΘΕΣΙΟ'!D38="5-6")=TRUE,2,IF(OR('ΕΒΔΟΜΑΔΙΑΙΟ - ΤΡΙΘΕΣΙΟ'!D38=1,'ΕΒΔΟΜΑΔΙΑΙΟ - ΤΡΙΘΕΣΙΟ'!D38=2,'ΕΒΔΟΜΑΔΙΑΙΟ - ΤΡΙΘΕΣΙΟ'!D38=3,'ΕΒΔΟΜΑΔΙΑΙΟ - ΤΡΙΘΕΣΙΟ'!D38=4,'ΕΒΔΟΜΑΔΙΑΙΟ - ΤΡΙΘΕΣΙΟ'!D38=5,'ΕΒΔΟΜΑΔΙΑΙΟ - ΤΡΙΘΕΣΙΟ'!D38=6)=TRUE,1,IF(OR('ΕΒΔΟΜΑΔΙΑΙΟ - ΤΡΙΘΕΣΙΟ'!D38="1β-2α",'ΕΒΔΟΜΑΔΙΑΙΟ - ΤΡΙΘΕΣΙΟ'!D38="2β-3α",'ΕΒΔΟΜΑΔΙΑΙΟ - ΤΡΙΘΕΣΙΟ'!D38="3β-4α",'ΕΒΔΟΜΑΔΙΑΙΟ - ΤΡΙΘΕΣΙΟ'!D38="4β-5α",'ΕΒΔΟΜΑΔΙΑΙΟ - ΤΡΙΘΕΣΙΟ'!D38="5β-6α")=TRUE,1,IF(OR('ΕΒΔΟΜΑΔΙΑΙΟ - ΤΡΙΘΕΣΙΟ'!D38="1α",'ΕΒΔΟΜΑΔΙΑΙΟ - ΤΡΙΘΕΣΙΟ'!D38="2α",'ΕΒΔΟΜΑΔΙΑΙΟ - ΤΡΙΘΕΣΙΟ'!D38="3α",'ΕΒΔΟΜΑΔΙΑΙΟ - ΤΡΙΘΕΣΙΟ'!D38="4α",'ΕΒΔΟΜΑΔΙΑΙΟ - ΤΡΙΘΕΣΙΟ'!D38="5α",'ΕΒΔΟΜΑΔΙΑΙΟ - ΤΡΙΘΕΣΙΟ'!D38="6α",'ΕΒΔΟΜΑΔΙΑΙΟ - ΤΡΙΘΕΣΙΟ'!D38="1β",'ΕΒΔΟΜΑΔΙΑΙΟ - ΤΡΙΘΕΣΙΟ'!D38="2β",'ΕΒΔΟΜΑΔΙΑΙΟ - ΤΡΙΘΕΣΙΟ'!D38="3β",'ΕΒΔΟΜΑΔΙΑΙΟ - ΤΡΙΘΕΣΙΟ'!D38="4β",'ΕΒΔΟΜΑΔΙΑΙΟ - ΤΡΙΘΕΣΙΟ'!D38="5β",'ΕΒΔΟΜΑΔΙΑΙΟ - ΤΡΙΘΕΣΙΟ'!D38="6β")=TRUE,0.5,0))))</f>
        <v>0</v>
      </c>
      <c r="E29" s="7">
        <f>IF(OR('ΕΒΔΟΜΑΔΙΑΙΟ - ΤΡΙΘΕΣΙΟ'!E38="1-2",'ΕΒΔΟΜΑΔΙΑΙΟ - ΤΡΙΘΕΣΙΟ'!E38="2-3",'ΕΒΔΟΜΑΔΙΑΙΟ - ΤΡΙΘΕΣΙΟ'!E38="3-4",'ΕΒΔΟΜΑΔΙΑΙΟ - ΤΡΙΘΕΣΙΟ'!E38="4-5",'ΕΒΔΟΜΑΔΙΑΙΟ - ΤΡΙΘΕΣΙΟ'!E38="5-6")=TRUE,2,IF(OR('ΕΒΔΟΜΑΔΙΑΙΟ - ΤΡΙΘΕΣΙΟ'!E38=1,'ΕΒΔΟΜΑΔΙΑΙΟ - ΤΡΙΘΕΣΙΟ'!E38=2,'ΕΒΔΟΜΑΔΙΑΙΟ - ΤΡΙΘΕΣΙΟ'!E38=3,'ΕΒΔΟΜΑΔΙΑΙΟ - ΤΡΙΘΕΣΙΟ'!E38=4,'ΕΒΔΟΜΑΔΙΑΙΟ - ΤΡΙΘΕΣΙΟ'!E38=5,'ΕΒΔΟΜΑΔΙΑΙΟ - ΤΡΙΘΕΣΙΟ'!E38=6)=TRUE,1,IF(OR('ΕΒΔΟΜΑΔΙΑΙΟ - ΤΡΙΘΕΣΙΟ'!E38="1β-2α",'ΕΒΔΟΜΑΔΙΑΙΟ - ΤΡΙΘΕΣΙΟ'!E38="2β-3α",'ΕΒΔΟΜΑΔΙΑΙΟ - ΤΡΙΘΕΣΙΟ'!E38="3β-4α",'ΕΒΔΟΜΑΔΙΑΙΟ - ΤΡΙΘΕΣΙΟ'!E38="4β-5α",'ΕΒΔΟΜΑΔΙΑΙΟ - ΤΡΙΘΕΣΙΟ'!E38="5β-6α")=TRUE,1,IF(OR('ΕΒΔΟΜΑΔΙΑΙΟ - ΤΡΙΘΕΣΙΟ'!E38="1α",'ΕΒΔΟΜΑΔΙΑΙΟ - ΤΡΙΘΕΣΙΟ'!E38="2α",'ΕΒΔΟΜΑΔΙΑΙΟ - ΤΡΙΘΕΣΙΟ'!E38="3α",'ΕΒΔΟΜΑΔΙΑΙΟ - ΤΡΙΘΕΣΙΟ'!E38="4α",'ΕΒΔΟΜΑΔΙΑΙΟ - ΤΡΙΘΕΣΙΟ'!E38="5α",'ΕΒΔΟΜΑΔΙΑΙΟ - ΤΡΙΘΕΣΙΟ'!E38="6α",'ΕΒΔΟΜΑΔΙΑΙΟ - ΤΡΙΘΕΣΙΟ'!E38="1β",'ΕΒΔΟΜΑΔΙΑΙΟ - ΤΡΙΘΕΣΙΟ'!E38="2β",'ΕΒΔΟΜΑΔΙΑΙΟ - ΤΡΙΘΕΣΙΟ'!E38="3β",'ΕΒΔΟΜΑΔΙΑΙΟ - ΤΡΙΘΕΣΙΟ'!E38="4β",'ΕΒΔΟΜΑΔΙΑΙΟ - ΤΡΙΘΕΣΙΟ'!E38="5β",'ΕΒΔΟΜΑΔΙΑΙΟ - ΤΡΙΘΕΣΙΟ'!E38="6β")=TRUE,0.5,0))))</f>
        <v>0</v>
      </c>
      <c r="F29" s="7">
        <f>IF(OR('ΕΒΔΟΜΑΔΙΑΙΟ - ΤΡΙΘΕΣΙΟ'!F38="1-2",'ΕΒΔΟΜΑΔΙΑΙΟ - ΤΡΙΘΕΣΙΟ'!F38="2-3",'ΕΒΔΟΜΑΔΙΑΙΟ - ΤΡΙΘΕΣΙΟ'!F38="3-4",'ΕΒΔΟΜΑΔΙΑΙΟ - ΤΡΙΘΕΣΙΟ'!F38="4-5",'ΕΒΔΟΜΑΔΙΑΙΟ - ΤΡΙΘΕΣΙΟ'!F38="5-6")=TRUE,2,IF(OR('ΕΒΔΟΜΑΔΙΑΙΟ - ΤΡΙΘΕΣΙΟ'!F38=1,'ΕΒΔΟΜΑΔΙΑΙΟ - ΤΡΙΘΕΣΙΟ'!F38=2,'ΕΒΔΟΜΑΔΙΑΙΟ - ΤΡΙΘΕΣΙΟ'!F38=3,'ΕΒΔΟΜΑΔΙΑΙΟ - ΤΡΙΘΕΣΙΟ'!F38=4,'ΕΒΔΟΜΑΔΙΑΙΟ - ΤΡΙΘΕΣΙΟ'!F38=5,'ΕΒΔΟΜΑΔΙΑΙΟ - ΤΡΙΘΕΣΙΟ'!F38=6)=TRUE,1,IF(OR('ΕΒΔΟΜΑΔΙΑΙΟ - ΤΡΙΘΕΣΙΟ'!F38="1β-2α",'ΕΒΔΟΜΑΔΙΑΙΟ - ΤΡΙΘΕΣΙΟ'!F38="2β-3α",'ΕΒΔΟΜΑΔΙΑΙΟ - ΤΡΙΘΕΣΙΟ'!F38="3β-4α",'ΕΒΔΟΜΑΔΙΑΙΟ - ΤΡΙΘΕΣΙΟ'!F38="4β-5α",'ΕΒΔΟΜΑΔΙΑΙΟ - ΤΡΙΘΕΣΙΟ'!F38="5β-6α")=TRUE,1,IF(OR('ΕΒΔΟΜΑΔΙΑΙΟ - ΤΡΙΘΕΣΙΟ'!F38="1α",'ΕΒΔΟΜΑΔΙΑΙΟ - ΤΡΙΘΕΣΙΟ'!F38="2α",'ΕΒΔΟΜΑΔΙΑΙΟ - ΤΡΙΘΕΣΙΟ'!F38="3α",'ΕΒΔΟΜΑΔΙΑΙΟ - ΤΡΙΘΕΣΙΟ'!F38="4α",'ΕΒΔΟΜΑΔΙΑΙΟ - ΤΡΙΘΕΣΙΟ'!F38="5α",'ΕΒΔΟΜΑΔΙΑΙΟ - ΤΡΙΘΕΣΙΟ'!F38="6α",'ΕΒΔΟΜΑΔΙΑΙΟ - ΤΡΙΘΕΣΙΟ'!F38="1β",'ΕΒΔΟΜΑΔΙΑΙΟ - ΤΡΙΘΕΣΙΟ'!F38="2β",'ΕΒΔΟΜΑΔΙΑΙΟ - ΤΡΙΘΕΣΙΟ'!F38="3β",'ΕΒΔΟΜΑΔΙΑΙΟ - ΤΡΙΘΕΣΙΟ'!F38="4β",'ΕΒΔΟΜΑΔΙΑΙΟ - ΤΡΙΘΕΣΙΟ'!F38="5β",'ΕΒΔΟΜΑΔΙΑΙΟ - ΤΡΙΘΕΣΙΟ'!F38="6β")=TRUE,0.5,0))))</f>
        <v>0</v>
      </c>
      <c r="G29" s="12">
        <f aca="true" t="shared" si="3" ref="G29:G43">SUM(B29:F29)</f>
        <v>0</v>
      </c>
      <c r="H29" s="12"/>
      <c r="I29" s="7"/>
      <c r="J2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2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2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2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2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29" s="12" t="e">
        <f t="shared" si="2"/>
        <v>#REF!</v>
      </c>
      <c r="P29" s="12"/>
      <c r="Q29" s="7"/>
      <c r="R2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2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2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2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2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29" s="12" t="e">
        <f t="shared" si="0"/>
        <v>#REF!</v>
      </c>
      <c r="X29" s="7"/>
      <c r="Y29" s="7"/>
      <c r="Z29" s="7"/>
      <c r="AA29" s="7">
        <f>IF(OR('ΕΒΔΟΜΑΔΙΑΙΟ - ΤΡΙΘΕΣΙΟ'!M38="1-2",'ΕΒΔΟΜΑΔΙΑΙΟ - ΤΡΙΘΕΣΙΟ'!M38="2-3",'ΕΒΔΟΜΑΔΙΑΙΟ - ΤΡΙΘΕΣΙΟ'!M38="3-4",'ΕΒΔΟΜΑΔΙΑΙΟ - ΤΡΙΘΕΣΙΟ'!M38="4-5",'ΕΒΔΟΜΑΔΙΑΙΟ - ΤΡΙΘΕΣΙΟ'!M38="5-6")=TRUE,2,IF(OR('ΕΒΔΟΜΑΔΙΑΙΟ - ΤΡΙΘΕΣΙΟ'!M38=1,'ΕΒΔΟΜΑΔΙΑΙΟ - ΤΡΙΘΕΣΙΟ'!M38=2,'ΕΒΔΟΜΑΔΙΑΙΟ - ΤΡΙΘΕΣΙΟ'!M38=3,'ΕΒΔΟΜΑΔΙΑΙΟ - ΤΡΙΘΕΣΙΟ'!M38=4,'ΕΒΔΟΜΑΔΙΑΙΟ - ΤΡΙΘΕΣΙΟ'!M38=5,'ΕΒΔΟΜΑΔΙΑΙΟ - ΤΡΙΘΕΣΙΟ'!M38=6)=TRUE,1,IF(OR('ΕΒΔΟΜΑΔΙΑΙΟ - ΤΡΙΘΕΣΙΟ'!M38="1β-2α",'ΕΒΔΟΜΑΔΙΑΙΟ - ΤΡΙΘΕΣΙΟ'!M38="2β-3α",'ΕΒΔΟΜΑΔΙΑΙΟ - ΤΡΙΘΕΣΙΟ'!M38="3β-4α",'ΕΒΔΟΜΑΔΙΑΙΟ - ΤΡΙΘΕΣΙΟ'!M38="4β-5α",'ΕΒΔΟΜΑΔΙΑΙΟ - ΤΡΙΘΕΣΙΟ'!M38="5β-6α")=TRUE,1,IF(OR('ΕΒΔΟΜΑΔΙΑΙΟ - ΤΡΙΘΕΣΙΟ'!M38="1α",'ΕΒΔΟΜΑΔΙΑΙΟ - ΤΡΙΘΕΣΙΟ'!M38="2α",'ΕΒΔΟΜΑΔΙΑΙΟ - ΤΡΙΘΕΣΙΟ'!M38="3α",'ΕΒΔΟΜΑΔΙΑΙΟ - ΤΡΙΘΕΣΙΟ'!M38="4α",'ΕΒΔΟΜΑΔΙΑΙΟ - ΤΡΙΘΕΣΙΟ'!M38="5α",'ΕΒΔΟΜΑΔΙΑΙΟ - ΤΡΙΘΕΣΙΟ'!M38="6α",'ΕΒΔΟΜΑΔΙΑΙΟ - ΤΡΙΘΕΣΙΟ'!M38="1β",'ΕΒΔΟΜΑΔΙΑΙΟ - ΤΡΙΘΕΣΙΟ'!M38="2β",'ΕΒΔΟΜΑΔΙΑΙΟ - ΤΡΙΘΕΣΙΟ'!M38="3β",'ΕΒΔΟΜΑΔΙΑΙΟ - ΤΡΙΘΕΣΙΟ'!M38="4β",'ΕΒΔΟΜΑΔΙΑΙΟ - ΤΡΙΘΕΣΙΟ'!M38="5β",'ΕΒΔΟΜΑΔΙΑΙΟ - ΤΡΙΘΕΣΙΟ'!M38="6β")=TRUE,0.5,0))))</f>
        <v>0</v>
      </c>
      <c r="AB29" s="7"/>
      <c r="AC29" s="7">
        <f>IF(OR('ΕΒΔΟΜΑΔΙΑΙΟ - ΤΡΙΘΕΣΙΟ'!O38="1-2",'ΕΒΔΟΜΑΔΙΑΙΟ - ΤΡΙΘΕΣΙΟ'!O38="2-3",'ΕΒΔΟΜΑΔΙΑΙΟ - ΤΡΙΘΕΣΙΟ'!O38="3-4",'ΕΒΔΟΜΑΔΙΑΙΟ - ΤΡΙΘΕΣΙΟ'!O38="4-5",'ΕΒΔΟΜΑΔΙΑΙΟ - ΤΡΙΘΕΣΙΟ'!O38="5-6")=TRUE,2,IF(OR('ΕΒΔΟΜΑΔΙΑΙΟ - ΤΡΙΘΕΣΙΟ'!O38=1,'ΕΒΔΟΜΑΔΙΑΙΟ - ΤΡΙΘΕΣΙΟ'!O38=2,'ΕΒΔΟΜΑΔΙΑΙΟ - ΤΡΙΘΕΣΙΟ'!O38=3,'ΕΒΔΟΜΑΔΙΑΙΟ - ΤΡΙΘΕΣΙΟ'!O38=4,'ΕΒΔΟΜΑΔΙΑΙΟ - ΤΡΙΘΕΣΙΟ'!O38=5,'ΕΒΔΟΜΑΔΙΑΙΟ - ΤΡΙΘΕΣΙΟ'!O38=6)=TRUE,1,IF(OR('ΕΒΔΟΜΑΔΙΑΙΟ - ΤΡΙΘΕΣΙΟ'!O38="1β-2α",'ΕΒΔΟΜΑΔΙΑΙΟ - ΤΡΙΘΕΣΙΟ'!O38="2β-3α",'ΕΒΔΟΜΑΔΙΑΙΟ - ΤΡΙΘΕΣΙΟ'!O38="3β-4α",'ΕΒΔΟΜΑΔΙΑΙΟ - ΤΡΙΘΕΣΙΟ'!O38="4β-5α",'ΕΒΔΟΜΑΔΙΑΙΟ - ΤΡΙΘΕΣΙΟ'!O38="5β-6α")=TRUE,1,IF(OR('ΕΒΔΟΜΑΔΙΑΙΟ - ΤΡΙΘΕΣΙΟ'!O38="1α",'ΕΒΔΟΜΑΔΙΑΙΟ - ΤΡΙΘΕΣΙΟ'!O38="2α",'ΕΒΔΟΜΑΔΙΑΙΟ - ΤΡΙΘΕΣΙΟ'!O38="3α",'ΕΒΔΟΜΑΔΙΑΙΟ - ΤΡΙΘΕΣΙΟ'!O38="4α",'ΕΒΔΟΜΑΔΙΑΙΟ - ΤΡΙΘΕΣΙΟ'!O38="5α",'ΕΒΔΟΜΑΔΙΑΙΟ - ΤΡΙΘΕΣΙΟ'!O38="6α",'ΕΒΔΟΜΑΔΙΑΙΟ - ΤΡΙΘΕΣΙΟ'!O38="1β",'ΕΒΔΟΜΑΔΙΑΙΟ - ΤΡΙΘΕΣΙΟ'!O38="2β",'ΕΒΔΟΜΑΔΙΑΙΟ - ΤΡΙΘΕΣΙΟ'!O38="3β",'ΕΒΔΟΜΑΔΙΑΙΟ - ΤΡΙΘΕΣΙΟ'!O38="4β",'ΕΒΔΟΜΑΔΙΑΙΟ - ΤΡΙΘΕΣΙΟ'!O38="5β",'ΕΒΔΟΜΑΔΙΑΙΟ - ΤΡΙΘΕΣΙΟ'!O38="6β")=TRUE,0.5,0))))</f>
        <v>0</v>
      </c>
      <c r="AD29" s="7"/>
      <c r="AE29" s="7">
        <f>IF(OR('ΕΒΔΟΜΑΔΙΑΙΟ - ΤΡΙΘΕΣΙΟ'!Q38="1-2",'ΕΒΔΟΜΑΔΙΑΙΟ - ΤΡΙΘΕΣΙΟ'!Q38="2-3",'ΕΒΔΟΜΑΔΙΑΙΟ - ΤΡΙΘΕΣΙΟ'!Q38="3-4",'ΕΒΔΟΜΑΔΙΑΙΟ - ΤΡΙΘΕΣΙΟ'!Q38="4-5",'ΕΒΔΟΜΑΔΙΑΙΟ - ΤΡΙΘΕΣΙΟ'!Q38="5-6")=TRUE,2,IF(OR('ΕΒΔΟΜΑΔΙΑΙΟ - ΤΡΙΘΕΣΙΟ'!Q38=1,'ΕΒΔΟΜΑΔΙΑΙΟ - ΤΡΙΘΕΣΙΟ'!Q38=2,'ΕΒΔΟΜΑΔΙΑΙΟ - ΤΡΙΘΕΣΙΟ'!Q38=3,'ΕΒΔΟΜΑΔΙΑΙΟ - ΤΡΙΘΕΣΙΟ'!Q38=4,'ΕΒΔΟΜΑΔΙΑΙΟ - ΤΡΙΘΕΣΙΟ'!Q38=5,'ΕΒΔΟΜΑΔΙΑΙΟ - ΤΡΙΘΕΣΙΟ'!Q38=6)=TRUE,1,IF(OR('ΕΒΔΟΜΑΔΙΑΙΟ - ΤΡΙΘΕΣΙΟ'!Q38="1β-2α",'ΕΒΔΟΜΑΔΙΑΙΟ - ΤΡΙΘΕΣΙΟ'!Q38="2β-3α",'ΕΒΔΟΜΑΔΙΑΙΟ - ΤΡΙΘΕΣΙΟ'!Q38="3β-4α",'ΕΒΔΟΜΑΔΙΑΙΟ - ΤΡΙΘΕΣΙΟ'!Q38="4β-5α",'ΕΒΔΟΜΑΔΙΑΙΟ - ΤΡΙΘΕΣΙΟ'!Q38="5β-6α")=TRUE,1,IF(OR('ΕΒΔΟΜΑΔΙΑΙΟ - ΤΡΙΘΕΣΙΟ'!Q38="1α",'ΕΒΔΟΜΑΔΙΑΙΟ - ΤΡΙΘΕΣΙΟ'!Q38="2α",'ΕΒΔΟΜΑΔΙΑΙΟ - ΤΡΙΘΕΣΙΟ'!Q38="3α",'ΕΒΔΟΜΑΔΙΑΙΟ - ΤΡΙΘΕΣΙΟ'!Q38="4α",'ΕΒΔΟΜΑΔΙΑΙΟ - ΤΡΙΘΕΣΙΟ'!Q38="5α",'ΕΒΔΟΜΑΔΙΑΙΟ - ΤΡΙΘΕΣΙΟ'!Q38="6α",'ΕΒΔΟΜΑΔΙΑΙΟ - ΤΡΙΘΕΣΙΟ'!Q38="1β",'ΕΒΔΟΜΑΔΙΑΙΟ - ΤΡΙΘΕΣΙΟ'!Q38="2β",'ΕΒΔΟΜΑΔΙΑΙΟ - ΤΡΙΘΕΣΙΟ'!Q38="3β",'ΕΒΔΟΜΑΔΙΑΙΟ - ΤΡΙΘΕΣΙΟ'!Q38="4β",'ΕΒΔΟΜΑΔΙΑΙΟ - ΤΡΙΘΕΣΙΟ'!Q38="5β",'ΕΒΔΟΜΑΔΙΑΙΟ - ΤΡΙΘΕΣΙΟ'!Q38="6β")=TRUE,0.5,0))))</f>
        <v>0</v>
      </c>
      <c r="AF29" s="7"/>
      <c r="AG29" s="7">
        <f>IF(OR('ΕΒΔΟΜΑΔΙΑΙΟ - ΤΡΙΘΕΣΙΟ'!S38="1-2",'ΕΒΔΟΜΑΔΙΑΙΟ - ΤΡΙΘΕΣΙΟ'!S38="2-3",'ΕΒΔΟΜΑΔΙΑΙΟ - ΤΡΙΘΕΣΙΟ'!S38="3-4",'ΕΒΔΟΜΑΔΙΑΙΟ - ΤΡΙΘΕΣΙΟ'!S38="4-5",'ΕΒΔΟΜΑΔΙΑΙΟ - ΤΡΙΘΕΣΙΟ'!S38="5-6")=TRUE,2,IF(OR('ΕΒΔΟΜΑΔΙΑΙΟ - ΤΡΙΘΕΣΙΟ'!S38=1,'ΕΒΔΟΜΑΔΙΑΙΟ - ΤΡΙΘΕΣΙΟ'!S38=2,'ΕΒΔΟΜΑΔΙΑΙΟ - ΤΡΙΘΕΣΙΟ'!S38=3,'ΕΒΔΟΜΑΔΙΑΙΟ - ΤΡΙΘΕΣΙΟ'!S38=4,'ΕΒΔΟΜΑΔΙΑΙΟ - ΤΡΙΘΕΣΙΟ'!S38=5,'ΕΒΔΟΜΑΔΙΑΙΟ - ΤΡΙΘΕΣΙΟ'!S38=6)=TRUE,1,IF(OR('ΕΒΔΟΜΑΔΙΑΙΟ - ΤΡΙΘΕΣΙΟ'!S38="1β-2α",'ΕΒΔΟΜΑΔΙΑΙΟ - ΤΡΙΘΕΣΙΟ'!S38="2β-3α",'ΕΒΔΟΜΑΔΙΑΙΟ - ΤΡΙΘΕΣΙΟ'!S38="3β-4α",'ΕΒΔΟΜΑΔΙΑΙΟ - ΤΡΙΘΕΣΙΟ'!S38="4β-5α",'ΕΒΔΟΜΑΔΙΑΙΟ - ΤΡΙΘΕΣΙΟ'!S38="5β-6α")=TRUE,1,IF(OR('ΕΒΔΟΜΑΔΙΑΙΟ - ΤΡΙΘΕΣΙΟ'!S38="1α",'ΕΒΔΟΜΑΔΙΑΙΟ - ΤΡΙΘΕΣΙΟ'!S38="2α",'ΕΒΔΟΜΑΔΙΑΙΟ - ΤΡΙΘΕΣΙΟ'!S38="3α",'ΕΒΔΟΜΑΔΙΑΙΟ - ΤΡΙΘΕΣΙΟ'!S38="4α",'ΕΒΔΟΜΑΔΙΑΙΟ - ΤΡΙΘΕΣΙΟ'!S38="5α",'ΕΒΔΟΜΑΔΙΑΙΟ - ΤΡΙΘΕΣΙΟ'!S38="6α",'ΕΒΔΟΜΑΔΙΑΙΟ - ΤΡΙΘΕΣΙΟ'!S38="1β",'ΕΒΔΟΜΑΔΙΑΙΟ - ΤΡΙΘΕΣΙΟ'!S38="2β",'ΕΒΔΟΜΑΔΙΑΙΟ - ΤΡΙΘΕΣΙΟ'!S38="3β",'ΕΒΔΟΜΑΔΙΑΙΟ - ΤΡΙΘΕΣΙΟ'!S38="4β",'ΕΒΔΟΜΑΔΙΑΙΟ - ΤΡΙΘΕΣΙΟ'!S38="5β",'ΕΒΔΟΜΑΔΙΑΙΟ - ΤΡΙΘΕΣΙΟ'!S38="6β")=TRUE,0.5,0))))</f>
        <v>0</v>
      </c>
      <c r="AH29" s="7"/>
      <c r="AI29" s="7">
        <f>IF(OR('ΕΒΔΟΜΑΔΙΑΙΟ - ΤΡΙΘΕΣΙΟ'!U38="1-2",'ΕΒΔΟΜΑΔΙΑΙΟ - ΤΡΙΘΕΣΙΟ'!U38="2-3",'ΕΒΔΟΜΑΔΙΑΙΟ - ΤΡΙΘΕΣΙΟ'!U38="3-4",'ΕΒΔΟΜΑΔΙΑΙΟ - ΤΡΙΘΕΣΙΟ'!U38="4-5",'ΕΒΔΟΜΑΔΙΑΙΟ - ΤΡΙΘΕΣΙΟ'!U38="5-6")=TRUE,2,IF(OR('ΕΒΔΟΜΑΔΙΑΙΟ - ΤΡΙΘΕΣΙΟ'!U38=1,'ΕΒΔΟΜΑΔΙΑΙΟ - ΤΡΙΘΕΣΙΟ'!U38=2,'ΕΒΔΟΜΑΔΙΑΙΟ - ΤΡΙΘΕΣΙΟ'!U38=3,'ΕΒΔΟΜΑΔΙΑΙΟ - ΤΡΙΘΕΣΙΟ'!U38=4,'ΕΒΔΟΜΑΔΙΑΙΟ - ΤΡΙΘΕΣΙΟ'!U38=5,'ΕΒΔΟΜΑΔΙΑΙΟ - ΤΡΙΘΕΣΙΟ'!U38=6)=TRUE,1,IF(OR('ΕΒΔΟΜΑΔΙΑΙΟ - ΤΡΙΘΕΣΙΟ'!U38="1β-2α",'ΕΒΔΟΜΑΔΙΑΙΟ - ΤΡΙΘΕΣΙΟ'!U38="2β-3α",'ΕΒΔΟΜΑΔΙΑΙΟ - ΤΡΙΘΕΣΙΟ'!U38="3β-4α",'ΕΒΔΟΜΑΔΙΑΙΟ - ΤΡΙΘΕΣΙΟ'!U38="4β-5α",'ΕΒΔΟΜΑΔΙΑΙΟ - ΤΡΙΘΕΣΙΟ'!U38="5β-6α")=TRUE,1,IF(OR('ΕΒΔΟΜΑΔΙΑΙΟ - ΤΡΙΘΕΣΙΟ'!U38="1α",'ΕΒΔΟΜΑΔΙΑΙΟ - ΤΡΙΘΕΣΙΟ'!U38="2α",'ΕΒΔΟΜΑΔΙΑΙΟ - ΤΡΙΘΕΣΙΟ'!U38="3α",'ΕΒΔΟΜΑΔΙΑΙΟ - ΤΡΙΘΕΣΙΟ'!U38="4α",'ΕΒΔΟΜΑΔΙΑΙΟ - ΤΡΙΘΕΣΙΟ'!U38="5α",'ΕΒΔΟΜΑΔΙΑΙΟ - ΤΡΙΘΕΣΙΟ'!U38="6α",'ΕΒΔΟΜΑΔΙΑΙΟ - ΤΡΙΘΕΣΙΟ'!U38="1β",'ΕΒΔΟΜΑΔΙΑΙΟ - ΤΡΙΘΕΣΙΟ'!U38="2β",'ΕΒΔΟΜΑΔΙΑΙΟ - ΤΡΙΘΕΣΙΟ'!U38="3β",'ΕΒΔΟΜΑΔΙΑΙΟ - ΤΡΙΘΕΣΙΟ'!U38="4β",'ΕΒΔΟΜΑΔΙΑΙΟ - ΤΡΙΘΕΣΙΟ'!U38="5β",'ΕΒΔΟΜΑΔΙΑΙΟ - ΤΡΙΘΕΣΙΟ'!U38="6β")=TRUE,0.5,0))))</f>
        <v>0</v>
      </c>
      <c r="AJ29" s="12">
        <f>SUM(AA29,AC29,AE29,AG29,AI29)</f>
        <v>0</v>
      </c>
      <c r="CH29" s="9"/>
    </row>
    <row r="30" spans="1:86" ht="12.75">
      <c r="A30" s="29" t="s">
        <v>27</v>
      </c>
      <c r="B30" s="7">
        <f>IF(OR('ΕΒΔΟΜΑΔΙΑΙΟ - ΤΡΙΘΕΣΙΟ'!B39="1-2",'ΕΒΔΟΜΑΔΙΑΙΟ - ΤΡΙΘΕΣΙΟ'!B39="2-3",'ΕΒΔΟΜΑΔΙΑΙΟ - ΤΡΙΘΕΣΙΟ'!B39="3-4",'ΕΒΔΟΜΑΔΙΑΙΟ - ΤΡΙΘΕΣΙΟ'!B39="4-5",'ΕΒΔΟΜΑΔΙΑΙΟ - ΤΡΙΘΕΣΙΟ'!B39="5-6")=TRUE,2,IF(OR('ΕΒΔΟΜΑΔΙΑΙΟ - ΤΡΙΘΕΣΙΟ'!B39=1,'ΕΒΔΟΜΑΔΙΑΙΟ - ΤΡΙΘΕΣΙΟ'!B39=2,'ΕΒΔΟΜΑΔΙΑΙΟ - ΤΡΙΘΕΣΙΟ'!B39=3,'ΕΒΔΟΜΑΔΙΑΙΟ - ΤΡΙΘΕΣΙΟ'!B39=4,'ΕΒΔΟΜΑΔΙΑΙΟ - ΤΡΙΘΕΣΙΟ'!B39=5,'ΕΒΔΟΜΑΔΙΑΙΟ - ΤΡΙΘΕΣΙΟ'!B39=6)=TRUE,1,IF(OR('ΕΒΔΟΜΑΔΙΑΙΟ - ΤΡΙΘΕΣΙΟ'!B39="1β-2α",'ΕΒΔΟΜΑΔΙΑΙΟ - ΤΡΙΘΕΣΙΟ'!B39="2β-3α",'ΕΒΔΟΜΑΔΙΑΙΟ - ΤΡΙΘΕΣΙΟ'!B39="3β-4α",'ΕΒΔΟΜΑΔΙΑΙΟ - ΤΡΙΘΕΣΙΟ'!B39="4β-5α",'ΕΒΔΟΜΑΔΙΑΙΟ - ΤΡΙΘΕΣΙΟ'!B39="5β-6α")=TRUE,1,IF(OR('ΕΒΔΟΜΑΔΙΑΙΟ - ΤΡΙΘΕΣΙΟ'!B39="1α",'ΕΒΔΟΜΑΔΙΑΙΟ - ΤΡΙΘΕΣΙΟ'!B39="2α",'ΕΒΔΟΜΑΔΙΑΙΟ - ΤΡΙΘΕΣΙΟ'!B39="3α",'ΕΒΔΟΜΑΔΙΑΙΟ - ΤΡΙΘΕΣΙΟ'!B39="4α",'ΕΒΔΟΜΑΔΙΑΙΟ - ΤΡΙΘΕΣΙΟ'!B39="5α",'ΕΒΔΟΜΑΔΙΑΙΟ - ΤΡΙΘΕΣΙΟ'!B39="6α",'ΕΒΔΟΜΑΔΙΑΙΟ - ΤΡΙΘΕΣΙΟ'!B39="1β",'ΕΒΔΟΜΑΔΙΑΙΟ - ΤΡΙΘΕΣΙΟ'!B39="2β",'ΕΒΔΟΜΑΔΙΑΙΟ - ΤΡΙΘΕΣΙΟ'!B39="3β",'ΕΒΔΟΜΑΔΙΑΙΟ - ΤΡΙΘΕΣΙΟ'!B39="4β",'ΕΒΔΟΜΑΔΙΑΙΟ - ΤΡΙΘΕΣΙΟ'!B39="5β",'ΕΒΔΟΜΑΔΙΑΙΟ - ΤΡΙΘΕΣΙΟ'!B39="6β")=TRUE,0.5,0))))</f>
        <v>0</v>
      </c>
      <c r="C30" s="7">
        <f>IF(OR('ΕΒΔΟΜΑΔΙΑΙΟ - ΤΡΙΘΕΣΙΟ'!C39="1-2",'ΕΒΔΟΜΑΔΙΑΙΟ - ΤΡΙΘΕΣΙΟ'!C39="2-3",'ΕΒΔΟΜΑΔΙΑΙΟ - ΤΡΙΘΕΣΙΟ'!C39="3-4",'ΕΒΔΟΜΑΔΙΑΙΟ - ΤΡΙΘΕΣΙΟ'!C39="4-5",'ΕΒΔΟΜΑΔΙΑΙΟ - ΤΡΙΘΕΣΙΟ'!C39="5-6")=TRUE,2,IF(OR('ΕΒΔΟΜΑΔΙΑΙΟ - ΤΡΙΘΕΣΙΟ'!C39=1,'ΕΒΔΟΜΑΔΙΑΙΟ - ΤΡΙΘΕΣΙΟ'!C39=2,'ΕΒΔΟΜΑΔΙΑΙΟ - ΤΡΙΘΕΣΙΟ'!C39=3,'ΕΒΔΟΜΑΔΙΑΙΟ - ΤΡΙΘΕΣΙΟ'!C39=4,'ΕΒΔΟΜΑΔΙΑΙΟ - ΤΡΙΘΕΣΙΟ'!C39=5,'ΕΒΔΟΜΑΔΙΑΙΟ - ΤΡΙΘΕΣΙΟ'!C39=6)=TRUE,1,IF(OR('ΕΒΔΟΜΑΔΙΑΙΟ - ΤΡΙΘΕΣΙΟ'!C39="1β-2α",'ΕΒΔΟΜΑΔΙΑΙΟ - ΤΡΙΘΕΣΙΟ'!C39="2β-3α",'ΕΒΔΟΜΑΔΙΑΙΟ - ΤΡΙΘΕΣΙΟ'!C39="3β-4α",'ΕΒΔΟΜΑΔΙΑΙΟ - ΤΡΙΘΕΣΙΟ'!C39="4β-5α",'ΕΒΔΟΜΑΔΙΑΙΟ - ΤΡΙΘΕΣΙΟ'!C39="5β-6α")=TRUE,1,IF(OR('ΕΒΔΟΜΑΔΙΑΙΟ - ΤΡΙΘΕΣΙΟ'!C39="1α",'ΕΒΔΟΜΑΔΙΑΙΟ - ΤΡΙΘΕΣΙΟ'!C39="2α",'ΕΒΔΟΜΑΔΙΑΙΟ - ΤΡΙΘΕΣΙΟ'!C39="3α",'ΕΒΔΟΜΑΔΙΑΙΟ - ΤΡΙΘΕΣΙΟ'!C39="4α",'ΕΒΔΟΜΑΔΙΑΙΟ - ΤΡΙΘΕΣΙΟ'!C39="5α",'ΕΒΔΟΜΑΔΙΑΙΟ - ΤΡΙΘΕΣΙΟ'!C39="6α",'ΕΒΔΟΜΑΔΙΑΙΟ - ΤΡΙΘΕΣΙΟ'!C39="1β",'ΕΒΔΟΜΑΔΙΑΙΟ - ΤΡΙΘΕΣΙΟ'!C39="2β",'ΕΒΔΟΜΑΔΙΑΙΟ - ΤΡΙΘΕΣΙΟ'!C39="3β",'ΕΒΔΟΜΑΔΙΑΙΟ - ΤΡΙΘΕΣΙΟ'!C39="4β",'ΕΒΔΟΜΑΔΙΑΙΟ - ΤΡΙΘΕΣΙΟ'!C39="5β",'ΕΒΔΟΜΑΔΙΑΙΟ - ΤΡΙΘΕΣΙΟ'!C39="6β")=TRUE,0.5,0))))</f>
        <v>0</v>
      </c>
      <c r="D30" s="7">
        <f>IF(OR('ΕΒΔΟΜΑΔΙΑΙΟ - ΤΡΙΘΕΣΙΟ'!D39="1-2",'ΕΒΔΟΜΑΔΙΑΙΟ - ΤΡΙΘΕΣΙΟ'!D39="2-3",'ΕΒΔΟΜΑΔΙΑΙΟ - ΤΡΙΘΕΣΙΟ'!D39="3-4",'ΕΒΔΟΜΑΔΙΑΙΟ - ΤΡΙΘΕΣΙΟ'!D39="4-5",'ΕΒΔΟΜΑΔΙΑΙΟ - ΤΡΙΘΕΣΙΟ'!D39="5-6")=TRUE,2,IF(OR('ΕΒΔΟΜΑΔΙΑΙΟ - ΤΡΙΘΕΣΙΟ'!D39=1,'ΕΒΔΟΜΑΔΙΑΙΟ - ΤΡΙΘΕΣΙΟ'!D39=2,'ΕΒΔΟΜΑΔΙΑΙΟ - ΤΡΙΘΕΣΙΟ'!D39=3,'ΕΒΔΟΜΑΔΙΑΙΟ - ΤΡΙΘΕΣΙΟ'!D39=4,'ΕΒΔΟΜΑΔΙΑΙΟ - ΤΡΙΘΕΣΙΟ'!D39=5,'ΕΒΔΟΜΑΔΙΑΙΟ - ΤΡΙΘΕΣΙΟ'!D39=6)=TRUE,1,IF(OR('ΕΒΔΟΜΑΔΙΑΙΟ - ΤΡΙΘΕΣΙΟ'!D39="1β-2α",'ΕΒΔΟΜΑΔΙΑΙΟ - ΤΡΙΘΕΣΙΟ'!D39="2β-3α",'ΕΒΔΟΜΑΔΙΑΙΟ - ΤΡΙΘΕΣΙΟ'!D39="3β-4α",'ΕΒΔΟΜΑΔΙΑΙΟ - ΤΡΙΘΕΣΙΟ'!D39="4β-5α",'ΕΒΔΟΜΑΔΙΑΙΟ - ΤΡΙΘΕΣΙΟ'!D39="5β-6α")=TRUE,1,IF(OR('ΕΒΔΟΜΑΔΙΑΙΟ - ΤΡΙΘΕΣΙΟ'!D39="1α",'ΕΒΔΟΜΑΔΙΑΙΟ - ΤΡΙΘΕΣΙΟ'!D39="2α",'ΕΒΔΟΜΑΔΙΑΙΟ - ΤΡΙΘΕΣΙΟ'!D39="3α",'ΕΒΔΟΜΑΔΙΑΙΟ - ΤΡΙΘΕΣΙΟ'!D39="4α",'ΕΒΔΟΜΑΔΙΑΙΟ - ΤΡΙΘΕΣΙΟ'!D39="5α",'ΕΒΔΟΜΑΔΙΑΙΟ - ΤΡΙΘΕΣΙΟ'!D39="6α",'ΕΒΔΟΜΑΔΙΑΙΟ - ΤΡΙΘΕΣΙΟ'!D39="1β",'ΕΒΔΟΜΑΔΙΑΙΟ - ΤΡΙΘΕΣΙΟ'!D39="2β",'ΕΒΔΟΜΑΔΙΑΙΟ - ΤΡΙΘΕΣΙΟ'!D39="3β",'ΕΒΔΟΜΑΔΙΑΙΟ - ΤΡΙΘΕΣΙΟ'!D39="4β",'ΕΒΔΟΜΑΔΙΑΙΟ - ΤΡΙΘΕΣΙΟ'!D39="5β",'ΕΒΔΟΜΑΔΙΑΙΟ - ΤΡΙΘΕΣΙΟ'!D39="6β")=TRUE,0.5,0))))</f>
        <v>0</v>
      </c>
      <c r="E30" s="7">
        <f>IF(OR('ΕΒΔΟΜΑΔΙΑΙΟ - ΤΡΙΘΕΣΙΟ'!E39="1-2",'ΕΒΔΟΜΑΔΙΑΙΟ - ΤΡΙΘΕΣΙΟ'!E39="2-3",'ΕΒΔΟΜΑΔΙΑΙΟ - ΤΡΙΘΕΣΙΟ'!E39="3-4",'ΕΒΔΟΜΑΔΙΑΙΟ - ΤΡΙΘΕΣΙΟ'!E39="4-5",'ΕΒΔΟΜΑΔΙΑΙΟ - ΤΡΙΘΕΣΙΟ'!E39="5-6")=TRUE,2,IF(OR('ΕΒΔΟΜΑΔΙΑΙΟ - ΤΡΙΘΕΣΙΟ'!E39=1,'ΕΒΔΟΜΑΔΙΑΙΟ - ΤΡΙΘΕΣΙΟ'!E39=2,'ΕΒΔΟΜΑΔΙΑΙΟ - ΤΡΙΘΕΣΙΟ'!E39=3,'ΕΒΔΟΜΑΔΙΑΙΟ - ΤΡΙΘΕΣΙΟ'!E39=4,'ΕΒΔΟΜΑΔΙΑΙΟ - ΤΡΙΘΕΣΙΟ'!E39=5,'ΕΒΔΟΜΑΔΙΑΙΟ - ΤΡΙΘΕΣΙΟ'!E39=6)=TRUE,1,IF(OR('ΕΒΔΟΜΑΔΙΑΙΟ - ΤΡΙΘΕΣΙΟ'!E39="1β-2α",'ΕΒΔΟΜΑΔΙΑΙΟ - ΤΡΙΘΕΣΙΟ'!E39="2β-3α",'ΕΒΔΟΜΑΔΙΑΙΟ - ΤΡΙΘΕΣΙΟ'!E39="3β-4α",'ΕΒΔΟΜΑΔΙΑΙΟ - ΤΡΙΘΕΣΙΟ'!E39="4β-5α",'ΕΒΔΟΜΑΔΙΑΙΟ - ΤΡΙΘΕΣΙΟ'!E39="5β-6α")=TRUE,1,IF(OR('ΕΒΔΟΜΑΔΙΑΙΟ - ΤΡΙΘΕΣΙΟ'!E39="1α",'ΕΒΔΟΜΑΔΙΑΙΟ - ΤΡΙΘΕΣΙΟ'!E39="2α",'ΕΒΔΟΜΑΔΙΑΙΟ - ΤΡΙΘΕΣΙΟ'!E39="3α",'ΕΒΔΟΜΑΔΙΑΙΟ - ΤΡΙΘΕΣΙΟ'!E39="4α",'ΕΒΔΟΜΑΔΙΑΙΟ - ΤΡΙΘΕΣΙΟ'!E39="5α",'ΕΒΔΟΜΑΔΙΑΙΟ - ΤΡΙΘΕΣΙΟ'!E39="6α",'ΕΒΔΟΜΑΔΙΑΙΟ - ΤΡΙΘΕΣΙΟ'!E39="1β",'ΕΒΔΟΜΑΔΙΑΙΟ - ΤΡΙΘΕΣΙΟ'!E39="2β",'ΕΒΔΟΜΑΔΙΑΙΟ - ΤΡΙΘΕΣΙΟ'!E39="3β",'ΕΒΔΟΜΑΔΙΑΙΟ - ΤΡΙΘΕΣΙΟ'!E39="4β",'ΕΒΔΟΜΑΔΙΑΙΟ - ΤΡΙΘΕΣΙΟ'!E39="5β",'ΕΒΔΟΜΑΔΙΑΙΟ - ΤΡΙΘΕΣΙΟ'!E39="6β")=TRUE,0.5,0))))</f>
        <v>0</v>
      </c>
      <c r="F30" s="7">
        <f>IF(OR('ΕΒΔΟΜΑΔΙΑΙΟ - ΤΡΙΘΕΣΙΟ'!F39="1-2",'ΕΒΔΟΜΑΔΙΑΙΟ - ΤΡΙΘΕΣΙΟ'!F39="2-3",'ΕΒΔΟΜΑΔΙΑΙΟ - ΤΡΙΘΕΣΙΟ'!F39="3-4",'ΕΒΔΟΜΑΔΙΑΙΟ - ΤΡΙΘΕΣΙΟ'!F39="4-5",'ΕΒΔΟΜΑΔΙΑΙΟ - ΤΡΙΘΕΣΙΟ'!F39="5-6")=TRUE,2,IF(OR('ΕΒΔΟΜΑΔΙΑΙΟ - ΤΡΙΘΕΣΙΟ'!F39=1,'ΕΒΔΟΜΑΔΙΑΙΟ - ΤΡΙΘΕΣΙΟ'!F39=2,'ΕΒΔΟΜΑΔΙΑΙΟ - ΤΡΙΘΕΣΙΟ'!F39=3,'ΕΒΔΟΜΑΔΙΑΙΟ - ΤΡΙΘΕΣΙΟ'!F39=4,'ΕΒΔΟΜΑΔΙΑΙΟ - ΤΡΙΘΕΣΙΟ'!F39=5,'ΕΒΔΟΜΑΔΙΑΙΟ - ΤΡΙΘΕΣΙΟ'!F39=6)=TRUE,1,IF(OR('ΕΒΔΟΜΑΔΙΑΙΟ - ΤΡΙΘΕΣΙΟ'!F39="1β-2α",'ΕΒΔΟΜΑΔΙΑΙΟ - ΤΡΙΘΕΣΙΟ'!F39="2β-3α",'ΕΒΔΟΜΑΔΙΑΙΟ - ΤΡΙΘΕΣΙΟ'!F39="3β-4α",'ΕΒΔΟΜΑΔΙΑΙΟ - ΤΡΙΘΕΣΙΟ'!F39="4β-5α",'ΕΒΔΟΜΑΔΙΑΙΟ - ΤΡΙΘΕΣΙΟ'!F39="5β-6α")=TRUE,1,IF(OR('ΕΒΔΟΜΑΔΙΑΙΟ - ΤΡΙΘΕΣΙΟ'!F39="1α",'ΕΒΔΟΜΑΔΙΑΙΟ - ΤΡΙΘΕΣΙΟ'!F39="2α",'ΕΒΔΟΜΑΔΙΑΙΟ - ΤΡΙΘΕΣΙΟ'!F39="3α",'ΕΒΔΟΜΑΔΙΑΙΟ - ΤΡΙΘΕΣΙΟ'!F39="4α",'ΕΒΔΟΜΑΔΙΑΙΟ - ΤΡΙΘΕΣΙΟ'!F39="5α",'ΕΒΔΟΜΑΔΙΑΙΟ - ΤΡΙΘΕΣΙΟ'!F39="6α",'ΕΒΔΟΜΑΔΙΑΙΟ - ΤΡΙΘΕΣΙΟ'!F39="1β",'ΕΒΔΟΜΑΔΙΑΙΟ - ΤΡΙΘΕΣΙΟ'!F39="2β",'ΕΒΔΟΜΑΔΙΑΙΟ - ΤΡΙΘΕΣΙΟ'!F39="3β",'ΕΒΔΟΜΑΔΙΑΙΟ - ΤΡΙΘΕΣΙΟ'!F39="4β",'ΕΒΔΟΜΑΔΙΑΙΟ - ΤΡΙΘΕΣΙΟ'!F39="5β",'ΕΒΔΟΜΑΔΙΑΙΟ - ΤΡΙΘΕΣΙΟ'!F39="6β")=TRUE,0.5,0))))</f>
        <v>0</v>
      </c>
      <c r="G30" s="12">
        <f t="shared" si="3"/>
        <v>0</v>
      </c>
      <c r="H30" s="12"/>
      <c r="I30" s="7"/>
      <c r="J3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3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3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3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3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30" s="12" t="e">
        <f t="shared" si="2"/>
        <v>#REF!</v>
      </c>
      <c r="P30" s="12"/>
      <c r="Q30" s="7"/>
      <c r="R3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3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3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3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3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30" s="12" t="e">
        <f t="shared" si="0"/>
        <v>#REF!</v>
      </c>
      <c r="X30" s="7"/>
      <c r="Y30" s="7"/>
      <c r="Z30" s="7"/>
      <c r="AA30" s="7">
        <f>IF(OR('ΕΒΔΟΜΑΔΙΑΙΟ - ΤΡΙΘΕΣΙΟ'!M39="1-2",'ΕΒΔΟΜΑΔΙΑΙΟ - ΤΡΙΘΕΣΙΟ'!M39="2-3",'ΕΒΔΟΜΑΔΙΑΙΟ - ΤΡΙΘΕΣΙΟ'!M39="3-4",'ΕΒΔΟΜΑΔΙΑΙΟ - ΤΡΙΘΕΣΙΟ'!M39="4-5",'ΕΒΔΟΜΑΔΙΑΙΟ - ΤΡΙΘΕΣΙΟ'!M39="5-6")=TRUE,2,IF(OR('ΕΒΔΟΜΑΔΙΑΙΟ - ΤΡΙΘΕΣΙΟ'!M39=1,'ΕΒΔΟΜΑΔΙΑΙΟ - ΤΡΙΘΕΣΙΟ'!M39=2,'ΕΒΔΟΜΑΔΙΑΙΟ - ΤΡΙΘΕΣΙΟ'!M39=3,'ΕΒΔΟΜΑΔΙΑΙΟ - ΤΡΙΘΕΣΙΟ'!M39=4,'ΕΒΔΟΜΑΔΙΑΙΟ - ΤΡΙΘΕΣΙΟ'!M39=5,'ΕΒΔΟΜΑΔΙΑΙΟ - ΤΡΙΘΕΣΙΟ'!M39=6)=TRUE,1,IF(OR('ΕΒΔΟΜΑΔΙΑΙΟ - ΤΡΙΘΕΣΙΟ'!M39="1β-2α",'ΕΒΔΟΜΑΔΙΑΙΟ - ΤΡΙΘΕΣΙΟ'!M39="2β-3α",'ΕΒΔΟΜΑΔΙΑΙΟ - ΤΡΙΘΕΣΙΟ'!M39="3β-4α",'ΕΒΔΟΜΑΔΙΑΙΟ - ΤΡΙΘΕΣΙΟ'!M39="4β-5α",'ΕΒΔΟΜΑΔΙΑΙΟ - ΤΡΙΘΕΣΙΟ'!M39="5β-6α")=TRUE,1,IF(OR('ΕΒΔΟΜΑΔΙΑΙΟ - ΤΡΙΘΕΣΙΟ'!M39="1α",'ΕΒΔΟΜΑΔΙΑΙΟ - ΤΡΙΘΕΣΙΟ'!M39="2α",'ΕΒΔΟΜΑΔΙΑΙΟ - ΤΡΙΘΕΣΙΟ'!M39="3α",'ΕΒΔΟΜΑΔΙΑΙΟ - ΤΡΙΘΕΣΙΟ'!M39="4α",'ΕΒΔΟΜΑΔΙΑΙΟ - ΤΡΙΘΕΣΙΟ'!M39="5α",'ΕΒΔΟΜΑΔΙΑΙΟ - ΤΡΙΘΕΣΙΟ'!M39="6α",'ΕΒΔΟΜΑΔΙΑΙΟ - ΤΡΙΘΕΣΙΟ'!M39="1β",'ΕΒΔΟΜΑΔΙΑΙΟ - ΤΡΙΘΕΣΙΟ'!M39="2β",'ΕΒΔΟΜΑΔΙΑΙΟ - ΤΡΙΘΕΣΙΟ'!M39="3β",'ΕΒΔΟΜΑΔΙΑΙΟ - ΤΡΙΘΕΣΙΟ'!M39="4β",'ΕΒΔΟΜΑΔΙΑΙΟ - ΤΡΙΘΕΣΙΟ'!M39="5β",'ΕΒΔΟΜΑΔΙΑΙΟ - ΤΡΙΘΕΣΙΟ'!M39="6β")=TRUE,0.5,0))))</f>
        <v>0</v>
      </c>
      <c r="AB30" s="7"/>
      <c r="AC30" s="7">
        <f>IF(OR('ΕΒΔΟΜΑΔΙΑΙΟ - ΤΡΙΘΕΣΙΟ'!O39="1-2",'ΕΒΔΟΜΑΔΙΑΙΟ - ΤΡΙΘΕΣΙΟ'!O39="2-3",'ΕΒΔΟΜΑΔΙΑΙΟ - ΤΡΙΘΕΣΙΟ'!O39="3-4",'ΕΒΔΟΜΑΔΙΑΙΟ - ΤΡΙΘΕΣΙΟ'!O39="4-5",'ΕΒΔΟΜΑΔΙΑΙΟ - ΤΡΙΘΕΣΙΟ'!O39="5-6")=TRUE,2,IF(OR('ΕΒΔΟΜΑΔΙΑΙΟ - ΤΡΙΘΕΣΙΟ'!O39=1,'ΕΒΔΟΜΑΔΙΑΙΟ - ΤΡΙΘΕΣΙΟ'!O39=2,'ΕΒΔΟΜΑΔΙΑΙΟ - ΤΡΙΘΕΣΙΟ'!O39=3,'ΕΒΔΟΜΑΔΙΑΙΟ - ΤΡΙΘΕΣΙΟ'!O39=4,'ΕΒΔΟΜΑΔΙΑΙΟ - ΤΡΙΘΕΣΙΟ'!O39=5,'ΕΒΔΟΜΑΔΙΑΙΟ - ΤΡΙΘΕΣΙΟ'!O39=6)=TRUE,1,IF(OR('ΕΒΔΟΜΑΔΙΑΙΟ - ΤΡΙΘΕΣΙΟ'!O39="1β-2α",'ΕΒΔΟΜΑΔΙΑΙΟ - ΤΡΙΘΕΣΙΟ'!O39="2β-3α",'ΕΒΔΟΜΑΔΙΑΙΟ - ΤΡΙΘΕΣΙΟ'!O39="3β-4α",'ΕΒΔΟΜΑΔΙΑΙΟ - ΤΡΙΘΕΣΙΟ'!O39="4β-5α",'ΕΒΔΟΜΑΔΙΑΙΟ - ΤΡΙΘΕΣΙΟ'!O39="5β-6α")=TRUE,1,IF(OR('ΕΒΔΟΜΑΔΙΑΙΟ - ΤΡΙΘΕΣΙΟ'!O39="1α",'ΕΒΔΟΜΑΔΙΑΙΟ - ΤΡΙΘΕΣΙΟ'!O39="2α",'ΕΒΔΟΜΑΔΙΑΙΟ - ΤΡΙΘΕΣΙΟ'!O39="3α",'ΕΒΔΟΜΑΔΙΑΙΟ - ΤΡΙΘΕΣΙΟ'!O39="4α",'ΕΒΔΟΜΑΔΙΑΙΟ - ΤΡΙΘΕΣΙΟ'!O39="5α",'ΕΒΔΟΜΑΔΙΑΙΟ - ΤΡΙΘΕΣΙΟ'!O39="6α",'ΕΒΔΟΜΑΔΙΑΙΟ - ΤΡΙΘΕΣΙΟ'!O39="1β",'ΕΒΔΟΜΑΔΙΑΙΟ - ΤΡΙΘΕΣΙΟ'!O39="2β",'ΕΒΔΟΜΑΔΙΑΙΟ - ΤΡΙΘΕΣΙΟ'!O39="3β",'ΕΒΔΟΜΑΔΙΑΙΟ - ΤΡΙΘΕΣΙΟ'!O39="4β",'ΕΒΔΟΜΑΔΙΑΙΟ - ΤΡΙΘΕΣΙΟ'!O39="5β",'ΕΒΔΟΜΑΔΙΑΙΟ - ΤΡΙΘΕΣΙΟ'!O39="6β")=TRUE,0.5,0))))</f>
        <v>0</v>
      </c>
      <c r="AD30" s="7"/>
      <c r="AE30" s="7">
        <f>IF(OR('ΕΒΔΟΜΑΔΙΑΙΟ - ΤΡΙΘΕΣΙΟ'!Q39="1-2",'ΕΒΔΟΜΑΔΙΑΙΟ - ΤΡΙΘΕΣΙΟ'!Q39="2-3",'ΕΒΔΟΜΑΔΙΑΙΟ - ΤΡΙΘΕΣΙΟ'!Q39="3-4",'ΕΒΔΟΜΑΔΙΑΙΟ - ΤΡΙΘΕΣΙΟ'!Q39="4-5",'ΕΒΔΟΜΑΔΙΑΙΟ - ΤΡΙΘΕΣΙΟ'!Q39="5-6")=TRUE,2,IF(OR('ΕΒΔΟΜΑΔΙΑΙΟ - ΤΡΙΘΕΣΙΟ'!Q39=1,'ΕΒΔΟΜΑΔΙΑΙΟ - ΤΡΙΘΕΣΙΟ'!Q39=2,'ΕΒΔΟΜΑΔΙΑΙΟ - ΤΡΙΘΕΣΙΟ'!Q39=3,'ΕΒΔΟΜΑΔΙΑΙΟ - ΤΡΙΘΕΣΙΟ'!Q39=4,'ΕΒΔΟΜΑΔΙΑΙΟ - ΤΡΙΘΕΣΙΟ'!Q39=5,'ΕΒΔΟΜΑΔΙΑΙΟ - ΤΡΙΘΕΣΙΟ'!Q39=6)=TRUE,1,IF(OR('ΕΒΔΟΜΑΔΙΑΙΟ - ΤΡΙΘΕΣΙΟ'!Q39="1β-2α",'ΕΒΔΟΜΑΔΙΑΙΟ - ΤΡΙΘΕΣΙΟ'!Q39="2β-3α",'ΕΒΔΟΜΑΔΙΑΙΟ - ΤΡΙΘΕΣΙΟ'!Q39="3β-4α",'ΕΒΔΟΜΑΔΙΑΙΟ - ΤΡΙΘΕΣΙΟ'!Q39="4β-5α",'ΕΒΔΟΜΑΔΙΑΙΟ - ΤΡΙΘΕΣΙΟ'!Q39="5β-6α")=TRUE,1,IF(OR('ΕΒΔΟΜΑΔΙΑΙΟ - ΤΡΙΘΕΣΙΟ'!Q39="1α",'ΕΒΔΟΜΑΔΙΑΙΟ - ΤΡΙΘΕΣΙΟ'!Q39="2α",'ΕΒΔΟΜΑΔΙΑΙΟ - ΤΡΙΘΕΣΙΟ'!Q39="3α",'ΕΒΔΟΜΑΔΙΑΙΟ - ΤΡΙΘΕΣΙΟ'!Q39="4α",'ΕΒΔΟΜΑΔΙΑΙΟ - ΤΡΙΘΕΣΙΟ'!Q39="5α",'ΕΒΔΟΜΑΔΙΑΙΟ - ΤΡΙΘΕΣΙΟ'!Q39="6α",'ΕΒΔΟΜΑΔΙΑΙΟ - ΤΡΙΘΕΣΙΟ'!Q39="1β",'ΕΒΔΟΜΑΔΙΑΙΟ - ΤΡΙΘΕΣΙΟ'!Q39="2β",'ΕΒΔΟΜΑΔΙΑΙΟ - ΤΡΙΘΕΣΙΟ'!Q39="3β",'ΕΒΔΟΜΑΔΙΑΙΟ - ΤΡΙΘΕΣΙΟ'!Q39="4β",'ΕΒΔΟΜΑΔΙΑΙΟ - ΤΡΙΘΕΣΙΟ'!Q39="5β",'ΕΒΔΟΜΑΔΙΑΙΟ - ΤΡΙΘΕΣΙΟ'!Q39="6β")=TRUE,0.5,0))))</f>
        <v>0</v>
      </c>
      <c r="AF30" s="7"/>
      <c r="AG30" s="7">
        <f>IF(OR('ΕΒΔΟΜΑΔΙΑΙΟ - ΤΡΙΘΕΣΙΟ'!S39="1-2",'ΕΒΔΟΜΑΔΙΑΙΟ - ΤΡΙΘΕΣΙΟ'!S39="2-3",'ΕΒΔΟΜΑΔΙΑΙΟ - ΤΡΙΘΕΣΙΟ'!S39="3-4",'ΕΒΔΟΜΑΔΙΑΙΟ - ΤΡΙΘΕΣΙΟ'!S39="4-5",'ΕΒΔΟΜΑΔΙΑΙΟ - ΤΡΙΘΕΣΙΟ'!S39="5-6")=TRUE,2,IF(OR('ΕΒΔΟΜΑΔΙΑΙΟ - ΤΡΙΘΕΣΙΟ'!S39=1,'ΕΒΔΟΜΑΔΙΑΙΟ - ΤΡΙΘΕΣΙΟ'!S39=2,'ΕΒΔΟΜΑΔΙΑΙΟ - ΤΡΙΘΕΣΙΟ'!S39=3,'ΕΒΔΟΜΑΔΙΑΙΟ - ΤΡΙΘΕΣΙΟ'!S39=4,'ΕΒΔΟΜΑΔΙΑΙΟ - ΤΡΙΘΕΣΙΟ'!S39=5,'ΕΒΔΟΜΑΔΙΑΙΟ - ΤΡΙΘΕΣΙΟ'!S39=6)=TRUE,1,IF(OR('ΕΒΔΟΜΑΔΙΑΙΟ - ΤΡΙΘΕΣΙΟ'!S39="1β-2α",'ΕΒΔΟΜΑΔΙΑΙΟ - ΤΡΙΘΕΣΙΟ'!S39="2β-3α",'ΕΒΔΟΜΑΔΙΑΙΟ - ΤΡΙΘΕΣΙΟ'!S39="3β-4α",'ΕΒΔΟΜΑΔΙΑΙΟ - ΤΡΙΘΕΣΙΟ'!S39="4β-5α",'ΕΒΔΟΜΑΔΙΑΙΟ - ΤΡΙΘΕΣΙΟ'!S39="5β-6α")=TRUE,1,IF(OR('ΕΒΔΟΜΑΔΙΑΙΟ - ΤΡΙΘΕΣΙΟ'!S39="1α",'ΕΒΔΟΜΑΔΙΑΙΟ - ΤΡΙΘΕΣΙΟ'!S39="2α",'ΕΒΔΟΜΑΔΙΑΙΟ - ΤΡΙΘΕΣΙΟ'!S39="3α",'ΕΒΔΟΜΑΔΙΑΙΟ - ΤΡΙΘΕΣΙΟ'!S39="4α",'ΕΒΔΟΜΑΔΙΑΙΟ - ΤΡΙΘΕΣΙΟ'!S39="5α",'ΕΒΔΟΜΑΔΙΑΙΟ - ΤΡΙΘΕΣΙΟ'!S39="6α",'ΕΒΔΟΜΑΔΙΑΙΟ - ΤΡΙΘΕΣΙΟ'!S39="1β",'ΕΒΔΟΜΑΔΙΑΙΟ - ΤΡΙΘΕΣΙΟ'!S39="2β",'ΕΒΔΟΜΑΔΙΑΙΟ - ΤΡΙΘΕΣΙΟ'!S39="3β",'ΕΒΔΟΜΑΔΙΑΙΟ - ΤΡΙΘΕΣΙΟ'!S39="4β",'ΕΒΔΟΜΑΔΙΑΙΟ - ΤΡΙΘΕΣΙΟ'!S39="5β",'ΕΒΔΟΜΑΔΙΑΙΟ - ΤΡΙΘΕΣΙΟ'!S39="6β")=TRUE,0.5,0))))</f>
        <v>0</v>
      </c>
      <c r="AH30" s="7"/>
      <c r="AI30" s="7">
        <f>IF(OR('ΕΒΔΟΜΑΔΙΑΙΟ - ΤΡΙΘΕΣΙΟ'!U39="1-2",'ΕΒΔΟΜΑΔΙΑΙΟ - ΤΡΙΘΕΣΙΟ'!U39="2-3",'ΕΒΔΟΜΑΔΙΑΙΟ - ΤΡΙΘΕΣΙΟ'!U39="3-4",'ΕΒΔΟΜΑΔΙΑΙΟ - ΤΡΙΘΕΣΙΟ'!U39="4-5",'ΕΒΔΟΜΑΔΙΑΙΟ - ΤΡΙΘΕΣΙΟ'!U39="5-6")=TRUE,2,IF(OR('ΕΒΔΟΜΑΔΙΑΙΟ - ΤΡΙΘΕΣΙΟ'!U39=1,'ΕΒΔΟΜΑΔΙΑΙΟ - ΤΡΙΘΕΣΙΟ'!U39=2,'ΕΒΔΟΜΑΔΙΑΙΟ - ΤΡΙΘΕΣΙΟ'!U39=3,'ΕΒΔΟΜΑΔΙΑΙΟ - ΤΡΙΘΕΣΙΟ'!U39=4,'ΕΒΔΟΜΑΔΙΑΙΟ - ΤΡΙΘΕΣΙΟ'!U39=5,'ΕΒΔΟΜΑΔΙΑΙΟ - ΤΡΙΘΕΣΙΟ'!U39=6)=TRUE,1,IF(OR('ΕΒΔΟΜΑΔΙΑΙΟ - ΤΡΙΘΕΣΙΟ'!U39="1β-2α",'ΕΒΔΟΜΑΔΙΑΙΟ - ΤΡΙΘΕΣΙΟ'!U39="2β-3α",'ΕΒΔΟΜΑΔΙΑΙΟ - ΤΡΙΘΕΣΙΟ'!U39="3β-4α",'ΕΒΔΟΜΑΔΙΑΙΟ - ΤΡΙΘΕΣΙΟ'!U39="4β-5α",'ΕΒΔΟΜΑΔΙΑΙΟ - ΤΡΙΘΕΣΙΟ'!U39="5β-6α")=TRUE,1,IF(OR('ΕΒΔΟΜΑΔΙΑΙΟ - ΤΡΙΘΕΣΙΟ'!U39="1α",'ΕΒΔΟΜΑΔΙΑΙΟ - ΤΡΙΘΕΣΙΟ'!U39="2α",'ΕΒΔΟΜΑΔΙΑΙΟ - ΤΡΙΘΕΣΙΟ'!U39="3α",'ΕΒΔΟΜΑΔΙΑΙΟ - ΤΡΙΘΕΣΙΟ'!U39="4α",'ΕΒΔΟΜΑΔΙΑΙΟ - ΤΡΙΘΕΣΙΟ'!U39="5α",'ΕΒΔΟΜΑΔΙΑΙΟ - ΤΡΙΘΕΣΙΟ'!U39="6α",'ΕΒΔΟΜΑΔΙΑΙΟ - ΤΡΙΘΕΣΙΟ'!U39="1β",'ΕΒΔΟΜΑΔΙΑΙΟ - ΤΡΙΘΕΣΙΟ'!U39="2β",'ΕΒΔΟΜΑΔΙΑΙΟ - ΤΡΙΘΕΣΙΟ'!U39="3β",'ΕΒΔΟΜΑΔΙΑΙΟ - ΤΡΙΘΕΣΙΟ'!U39="4β",'ΕΒΔΟΜΑΔΙΑΙΟ - ΤΡΙΘΕΣΙΟ'!U39="5β",'ΕΒΔΟΜΑΔΙΑΙΟ - ΤΡΙΘΕΣΙΟ'!U39="6β")=TRUE,0.5,0))))</f>
        <v>0</v>
      </c>
      <c r="AJ30" s="12">
        <f>SUM(AA30,AC30,AE30,AG30,AI30)</f>
        <v>0</v>
      </c>
      <c r="CH30" s="9" t="s">
        <v>65</v>
      </c>
    </row>
    <row r="31" spans="1:86" s="23" customFormat="1" ht="12.75">
      <c r="A31" s="29" t="s">
        <v>99</v>
      </c>
      <c r="B31" s="7">
        <f>IF(OR('ΕΒΔΟΜΑΔΙΑΙΟ - ΤΡΙΘΕΣΙΟ'!B40="1-2",'ΕΒΔΟΜΑΔΙΑΙΟ - ΤΡΙΘΕΣΙΟ'!B40="2-3",'ΕΒΔΟΜΑΔΙΑΙΟ - ΤΡΙΘΕΣΙΟ'!B40="3-4",'ΕΒΔΟΜΑΔΙΑΙΟ - ΤΡΙΘΕΣΙΟ'!B40="4-5",'ΕΒΔΟΜΑΔΙΑΙΟ - ΤΡΙΘΕΣΙΟ'!B40="5-6")=TRUE,2,IF(OR('ΕΒΔΟΜΑΔΙΑΙΟ - ΤΡΙΘΕΣΙΟ'!B40=1,'ΕΒΔΟΜΑΔΙΑΙΟ - ΤΡΙΘΕΣΙΟ'!B40=2,'ΕΒΔΟΜΑΔΙΑΙΟ - ΤΡΙΘΕΣΙΟ'!B40=3,'ΕΒΔΟΜΑΔΙΑΙΟ - ΤΡΙΘΕΣΙΟ'!B40=4,'ΕΒΔΟΜΑΔΙΑΙΟ - ΤΡΙΘΕΣΙΟ'!B40=5,'ΕΒΔΟΜΑΔΙΑΙΟ - ΤΡΙΘΕΣΙΟ'!B40=6)=TRUE,1,IF(OR('ΕΒΔΟΜΑΔΙΑΙΟ - ΤΡΙΘΕΣΙΟ'!B40="1β-2α",'ΕΒΔΟΜΑΔΙΑΙΟ - ΤΡΙΘΕΣΙΟ'!B40="2β-3α",'ΕΒΔΟΜΑΔΙΑΙΟ - ΤΡΙΘΕΣΙΟ'!B40="3β-4α",'ΕΒΔΟΜΑΔΙΑΙΟ - ΤΡΙΘΕΣΙΟ'!B40="4β-5α",'ΕΒΔΟΜΑΔΙΑΙΟ - ΤΡΙΘΕΣΙΟ'!B40="5β-6α")=TRUE,1,IF(OR('ΕΒΔΟΜΑΔΙΑΙΟ - ΤΡΙΘΕΣΙΟ'!B40="1α",'ΕΒΔΟΜΑΔΙΑΙΟ - ΤΡΙΘΕΣΙΟ'!B40="2α",'ΕΒΔΟΜΑΔΙΑΙΟ - ΤΡΙΘΕΣΙΟ'!B40="3α",'ΕΒΔΟΜΑΔΙΑΙΟ - ΤΡΙΘΕΣΙΟ'!B40="4α",'ΕΒΔΟΜΑΔΙΑΙΟ - ΤΡΙΘΕΣΙΟ'!B40="5α",'ΕΒΔΟΜΑΔΙΑΙΟ - ΤΡΙΘΕΣΙΟ'!B40="6α",'ΕΒΔΟΜΑΔΙΑΙΟ - ΤΡΙΘΕΣΙΟ'!B40="1β",'ΕΒΔΟΜΑΔΙΑΙΟ - ΤΡΙΘΕΣΙΟ'!B40="2β",'ΕΒΔΟΜΑΔΙΑΙΟ - ΤΡΙΘΕΣΙΟ'!B40="3β",'ΕΒΔΟΜΑΔΙΑΙΟ - ΤΡΙΘΕΣΙΟ'!B40="4β",'ΕΒΔΟΜΑΔΙΑΙΟ - ΤΡΙΘΕΣΙΟ'!B40="5β",'ΕΒΔΟΜΑΔΙΑΙΟ - ΤΡΙΘΕΣΙΟ'!B40="6β")=TRUE,0.5,0))))</f>
        <v>0</v>
      </c>
      <c r="C31" s="7">
        <f>IF(OR('ΕΒΔΟΜΑΔΙΑΙΟ - ΤΡΙΘΕΣΙΟ'!C40="1-2",'ΕΒΔΟΜΑΔΙΑΙΟ - ΤΡΙΘΕΣΙΟ'!C40="2-3",'ΕΒΔΟΜΑΔΙΑΙΟ - ΤΡΙΘΕΣΙΟ'!C40="3-4",'ΕΒΔΟΜΑΔΙΑΙΟ - ΤΡΙΘΕΣΙΟ'!C40="4-5",'ΕΒΔΟΜΑΔΙΑΙΟ - ΤΡΙΘΕΣΙΟ'!C40="5-6")=TRUE,2,IF(OR('ΕΒΔΟΜΑΔΙΑΙΟ - ΤΡΙΘΕΣΙΟ'!C40=1,'ΕΒΔΟΜΑΔΙΑΙΟ - ΤΡΙΘΕΣΙΟ'!C40=2,'ΕΒΔΟΜΑΔΙΑΙΟ - ΤΡΙΘΕΣΙΟ'!C40=3,'ΕΒΔΟΜΑΔΙΑΙΟ - ΤΡΙΘΕΣΙΟ'!C40=4,'ΕΒΔΟΜΑΔΙΑΙΟ - ΤΡΙΘΕΣΙΟ'!C40=5,'ΕΒΔΟΜΑΔΙΑΙΟ - ΤΡΙΘΕΣΙΟ'!C40=6)=TRUE,1,IF(OR('ΕΒΔΟΜΑΔΙΑΙΟ - ΤΡΙΘΕΣΙΟ'!C40="1β-2α",'ΕΒΔΟΜΑΔΙΑΙΟ - ΤΡΙΘΕΣΙΟ'!C40="2β-3α",'ΕΒΔΟΜΑΔΙΑΙΟ - ΤΡΙΘΕΣΙΟ'!C40="3β-4α",'ΕΒΔΟΜΑΔΙΑΙΟ - ΤΡΙΘΕΣΙΟ'!C40="4β-5α",'ΕΒΔΟΜΑΔΙΑΙΟ - ΤΡΙΘΕΣΙΟ'!C40="5β-6α")=TRUE,1,IF(OR('ΕΒΔΟΜΑΔΙΑΙΟ - ΤΡΙΘΕΣΙΟ'!C40="1α",'ΕΒΔΟΜΑΔΙΑΙΟ - ΤΡΙΘΕΣΙΟ'!C40="2α",'ΕΒΔΟΜΑΔΙΑΙΟ - ΤΡΙΘΕΣΙΟ'!C40="3α",'ΕΒΔΟΜΑΔΙΑΙΟ - ΤΡΙΘΕΣΙΟ'!C40="4α",'ΕΒΔΟΜΑΔΙΑΙΟ - ΤΡΙΘΕΣΙΟ'!C40="5α",'ΕΒΔΟΜΑΔΙΑΙΟ - ΤΡΙΘΕΣΙΟ'!C40="6α",'ΕΒΔΟΜΑΔΙΑΙΟ - ΤΡΙΘΕΣΙΟ'!C40="1β",'ΕΒΔΟΜΑΔΙΑΙΟ - ΤΡΙΘΕΣΙΟ'!C40="2β",'ΕΒΔΟΜΑΔΙΑΙΟ - ΤΡΙΘΕΣΙΟ'!C40="3β",'ΕΒΔΟΜΑΔΙΑΙΟ - ΤΡΙΘΕΣΙΟ'!C40="4β",'ΕΒΔΟΜΑΔΙΑΙΟ - ΤΡΙΘΕΣΙΟ'!C40="5β",'ΕΒΔΟΜΑΔΙΑΙΟ - ΤΡΙΘΕΣΙΟ'!C40="6β")=TRUE,0.5,0))))</f>
        <v>0</v>
      </c>
      <c r="D31" s="7">
        <f>IF(OR('ΕΒΔΟΜΑΔΙΑΙΟ - ΤΡΙΘΕΣΙΟ'!D40="1-2",'ΕΒΔΟΜΑΔΙΑΙΟ - ΤΡΙΘΕΣΙΟ'!D40="2-3",'ΕΒΔΟΜΑΔΙΑΙΟ - ΤΡΙΘΕΣΙΟ'!D40="3-4",'ΕΒΔΟΜΑΔΙΑΙΟ - ΤΡΙΘΕΣΙΟ'!D40="4-5",'ΕΒΔΟΜΑΔΙΑΙΟ - ΤΡΙΘΕΣΙΟ'!D40="5-6")=TRUE,2,IF(OR('ΕΒΔΟΜΑΔΙΑΙΟ - ΤΡΙΘΕΣΙΟ'!D40=1,'ΕΒΔΟΜΑΔΙΑΙΟ - ΤΡΙΘΕΣΙΟ'!D40=2,'ΕΒΔΟΜΑΔΙΑΙΟ - ΤΡΙΘΕΣΙΟ'!D40=3,'ΕΒΔΟΜΑΔΙΑΙΟ - ΤΡΙΘΕΣΙΟ'!D40=4,'ΕΒΔΟΜΑΔΙΑΙΟ - ΤΡΙΘΕΣΙΟ'!D40=5,'ΕΒΔΟΜΑΔΙΑΙΟ - ΤΡΙΘΕΣΙΟ'!D40=6)=TRUE,1,IF(OR('ΕΒΔΟΜΑΔΙΑΙΟ - ΤΡΙΘΕΣΙΟ'!D40="1β-2α",'ΕΒΔΟΜΑΔΙΑΙΟ - ΤΡΙΘΕΣΙΟ'!D40="2β-3α",'ΕΒΔΟΜΑΔΙΑΙΟ - ΤΡΙΘΕΣΙΟ'!D40="3β-4α",'ΕΒΔΟΜΑΔΙΑΙΟ - ΤΡΙΘΕΣΙΟ'!D40="4β-5α",'ΕΒΔΟΜΑΔΙΑΙΟ - ΤΡΙΘΕΣΙΟ'!D40="5β-6α")=TRUE,1,IF(OR('ΕΒΔΟΜΑΔΙΑΙΟ - ΤΡΙΘΕΣΙΟ'!D40="1α",'ΕΒΔΟΜΑΔΙΑΙΟ - ΤΡΙΘΕΣΙΟ'!D40="2α",'ΕΒΔΟΜΑΔΙΑΙΟ - ΤΡΙΘΕΣΙΟ'!D40="3α",'ΕΒΔΟΜΑΔΙΑΙΟ - ΤΡΙΘΕΣΙΟ'!D40="4α",'ΕΒΔΟΜΑΔΙΑΙΟ - ΤΡΙΘΕΣΙΟ'!D40="5α",'ΕΒΔΟΜΑΔΙΑΙΟ - ΤΡΙΘΕΣΙΟ'!D40="6α",'ΕΒΔΟΜΑΔΙΑΙΟ - ΤΡΙΘΕΣΙΟ'!D40="1β",'ΕΒΔΟΜΑΔΙΑΙΟ - ΤΡΙΘΕΣΙΟ'!D40="2β",'ΕΒΔΟΜΑΔΙΑΙΟ - ΤΡΙΘΕΣΙΟ'!D40="3β",'ΕΒΔΟΜΑΔΙΑΙΟ - ΤΡΙΘΕΣΙΟ'!D40="4β",'ΕΒΔΟΜΑΔΙΑΙΟ - ΤΡΙΘΕΣΙΟ'!D40="5β",'ΕΒΔΟΜΑΔΙΑΙΟ - ΤΡΙΘΕΣΙΟ'!D40="6β")=TRUE,0.5,0))))</f>
        <v>0</v>
      </c>
      <c r="E31" s="7">
        <f>IF(OR('ΕΒΔΟΜΑΔΙΑΙΟ - ΤΡΙΘΕΣΙΟ'!E40="1-2",'ΕΒΔΟΜΑΔΙΑΙΟ - ΤΡΙΘΕΣΙΟ'!E40="2-3",'ΕΒΔΟΜΑΔΙΑΙΟ - ΤΡΙΘΕΣΙΟ'!E40="3-4",'ΕΒΔΟΜΑΔΙΑΙΟ - ΤΡΙΘΕΣΙΟ'!E40="4-5",'ΕΒΔΟΜΑΔΙΑΙΟ - ΤΡΙΘΕΣΙΟ'!E40="5-6")=TRUE,2,IF(OR('ΕΒΔΟΜΑΔΙΑΙΟ - ΤΡΙΘΕΣΙΟ'!E40=1,'ΕΒΔΟΜΑΔΙΑΙΟ - ΤΡΙΘΕΣΙΟ'!E40=2,'ΕΒΔΟΜΑΔΙΑΙΟ - ΤΡΙΘΕΣΙΟ'!E40=3,'ΕΒΔΟΜΑΔΙΑΙΟ - ΤΡΙΘΕΣΙΟ'!E40=4,'ΕΒΔΟΜΑΔΙΑΙΟ - ΤΡΙΘΕΣΙΟ'!E40=5,'ΕΒΔΟΜΑΔΙΑΙΟ - ΤΡΙΘΕΣΙΟ'!E40=6)=TRUE,1,IF(OR('ΕΒΔΟΜΑΔΙΑΙΟ - ΤΡΙΘΕΣΙΟ'!E40="1β-2α",'ΕΒΔΟΜΑΔΙΑΙΟ - ΤΡΙΘΕΣΙΟ'!E40="2β-3α",'ΕΒΔΟΜΑΔΙΑΙΟ - ΤΡΙΘΕΣΙΟ'!E40="3β-4α",'ΕΒΔΟΜΑΔΙΑΙΟ - ΤΡΙΘΕΣΙΟ'!E40="4β-5α",'ΕΒΔΟΜΑΔΙΑΙΟ - ΤΡΙΘΕΣΙΟ'!E40="5β-6α")=TRUE,1,IF(OR('ΕΒΔΟΜΑΔΙΑΙΟ - ΤΡΙΘΕΣΙΟ'!E40="1α",'ΕΒΔΟΜΑΔΙΑΙΟ - ΤΡΙΘΕΣΙΟ'!E40="2α",'ΕΒΔΟΜΑΔΙΑΙΟ - ΤΡΙΘΕΣΙΟ'!E40="3α",'ΕΒΔΟΜΑΔΙΑΙΟ - ΤΡΙΘΕΣΙΟ'!E40="4α",'ΕΒΔΟΜΑΔΙΑΙΟ - ΤΡΙΘΕΣΙΟ'!E40="5α",'ΕΒΔΟΜΑΔΙΑΙΟ - ΤΡΙΘΕΣΙΟ'!E40="6α",'ΕΒΔΟΜΑΔΙΑΙΟ - ΤΡΙΘΕΣΙΟ'!E40="1β",'ΕΒΔΟΜΑΔΙΑΙΟ - ΤΡΙΘΕΣΙΟ'!E40="2β",'ΕΒΔΟΜΑΔΙΑΙΟ - ΤΡΙΘΕΣΙΟ'!E40="3β",'ΕΒΔΟΜΑΔΙΑΙΟ - ΤΡΙΘΕΣΙΟ'!E40="4β",'ΕΒΔΟΜΑΔΙΑΙΟ - ΤΡΙΘΕΣΙΟ'!E40="5β",'ΕΒΔΟΜΑΔΙΑΙΟ - ΤΡΙΘΕΣΙΟ'!E40="6β")=TRUE,0.5,0))))</f>
        <v>0</v>
      </c>
      <c r="F31" s="7">
        <f>IF(OR('ΕΒΔΟΜΑΔΙΑΙΟ - ΤΡΙΘΕΣΙΟ'!F40="1-2",'ΕΒΔΟΜΑΔΙΑΙΟ - ΤΡΙΘΕΣΙΟ'!F40="2-3",'ΕΒΔΟΜΑΔΙΑΙΟ - ΤΡΙΘΕΣΙΟ'!F40="3-4",'ΕΒΔΟΜΑΔΙΑΙΟ - ΤΡΙΘΕΣΙΟ'!F40="4-5",'ΕΒΔΟΜΑΔΙΑΙΟ - ΤΡΙΘΕΣΙΟ'!F40="5-6")=TRUE,2,IF(OR('ΕΒΔΟΜΑΔΙΑΙΟ - ΤΡΙΘΕΣΙΟ'!F40=1,'ΕΒΔΟΜΑΔΙΑΙΟ - ΤΡΙΘΕΣΙΟ'!F40=2,'ΕΒΔΟΜΑΔΙΑΙΟ - ΤΡΙΘΕΣΙΟ'!F40=3,'ΕΒΔΟΜΑΔΙΑΙΟ - ΤΡΙΘΕΣΙΟ'!F40=4,'ΕΒΔΟΜΑΔΙΑΙΟ - ΤΡΙΘΕΣΙΟ'!F40=5,'ΕΒΔΟΜΑΔΙΑΙΟ - ΤΡΙΘΕΣΙΟ'!F40=6)=TRUE,1,IF(OR('ΕΒΔΟΜΑΔΙΑΙΟ - ΤΡΙΘΕΣΙΟ'!F40="1β-2α",'ΕΒΔΟΜΑΔΙΑΙΟ - ΤΡΙΘΕΣΙΟ'!F40="2β-3α",'ΕΒΔΟΜΑΔΙΑΙΟ - ΤΡΙΘΕΣΙΟ'!F40="3β-4α",'ΕΒΔΟΜΑΔΙΑΙΟ - ΤΡΙΘΕΣΙΟ'!F40="4β-5α",'ΕΒΔΟΜΑΔΙΑΙΟ - ΤΡΙΘΕΣΙΟ'!F40="5β-6α")=TRUE,1,IF(OR('ΕΒΔΟΜΑΔΙΑΙΟ - ΤΡΙΘΕΣΙΟ'!F40="1α",'ΕΒΔΟΜΑΔΙΑΙΟ - ΤΡΙΘΕΣΙΟ'!F40="2α",'ΕΒΔΟΜΑΔΙΑΙΟ - ΤΡΙΘΕΣΙΟ'!F40="3α",'ΕΒΔΟΜΑΔΙΑΙΟ - ΤΡΙΘΕΣΙΟ'!F40="4α",'ΕΒΔΟΜΑΔΙΑΙΟ - ΤΡΙΘΕΣΙΟ'!F40="5α",'ΕΒΔΟΜΑΔΙΑΙΟ - ΤΡΙΘΕΣΙΟ'!F40="6α",'ΕΒΔΟΜΑΔΙΑΙΟ - ΤΡΙΘΕΣΙΟ'!F40="1β",'ΕΒΔΟΜΑΔΙΑΙΟ - ΤΡΙΘΕΣΙΟ'!F40="2β",'ΕΒΔΟΜΑΔΙΑΙΟ - ΤΡΙΘΕΣΙΟ'!F40="3β",'ΕΒΔΟΜΑΔΙΑΙΟ - ΤΡΙΘΕΣΙΟ'!F40="4β",'ΕΒΔΟΜΑΔΙΑΙΟ - ΤΡΙΘΕΣΙΟ'!F40="5β",'ΕΒΔΟΜΑΔΙΑΙΟ - ΤΡΙΘΕΣΙΟ'!F40="6β")=TRUE,0.5,0))))</f>
        <v>0</v>
      </c>
      <c r="G31" s="12">
        <f t="shared" si="3"/>
        <v>0</v>
      </c>
      <c r="H31" s="12"/>
      <c r="I31" s="7"/>
      <c r="J3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3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3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3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3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31" s="12" t="e">
        <f t="shared" si="2"/>
        <v>#REF!</v>
      </c>
      <c r="P31" s="12"/>
      <c r="Q31" s="7"/>
      <c r="R3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3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3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3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3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31" s="12" t="e">
        <f t="shared" si="0"/>
        <v>#REF!</v>
      </c>
      <c r="X31" s="3"/>
      <c r="Y31" s="3"/>
      <c r="Z31" s="3"/>
      <c r="AA31" s="7">
        <f>IF(OR('ΕΒΔΟΜΑΔΙΑΙΟ - ΤΡΙΘΕΣΙΟ'!M40="1-2",'ΕΒΔΟΜΑΔΙΑΙΟ - ΤΡΙΘΕΣΙΟ'!M40="2-3",'ΕΒΔΟΜΑΔΙΑΙΟ - ΤΡΙΘΕΣΙΟ'!M40="3-4",'ΕΒΔΟΜΑΔΙΑΙΟ - ΤΡΙΘΕΣΙΟ'!M40="4-5",'ΕΒΔΟΜΑΔΙΑΙΟ - ΤΡΙΘΕΣΙΟ'!M40="5-6")=TRUE,2,IF(OR('ΕΒΔΟΜΑΔΙΑΙΟ - ΤΡΙΘΕΣΙΟ'!M40=1,'ΕΒΔΟΜΑΔΙΑΙΟ - ΤΡΙΘΕΣΙΟ'!M40=2,'ΕΒΔΟΜΑΔΙΑΙΟ - ΤΡΙΘΕΣΙΟ'!M40=3,'ΕΒΔΟΜΑΔΙΑΙΟ - ΤΡΙΘΕΣΙΟ'!M40=4,'ΕΒΔΟΜΑΔΙΑΙΟ - ΤΡΙΘΕΣΙΟ'!M40=5,'ΕΒΔΟΜΑΔΙΑΙΟ - ΤΡΙΘΕΣΙΟ'!M40=6)=TRUE,1,IF(OR('ΕΒΔΟΜΑΔΙΑΙΟ - ΤΡΙΘΕΣΙΟ'!M40="1β-2α",'ΕΒΔΟΜΑΔΙΑΙΟ - ΤΡΙΘΕΣΙΟ'!M40="2β-3α",'ΕΒΔΟΜΑΔΙΑΙΟ - ΤΡΙΘΕΣΙΟ'!M40="3β-4α",'ΕΒΔΟΜΑΔΙΑΙΟ - ΤΡΙΘΕΣΙΟ'!M40="4β-5α",'ΕΒΔΟΜΑΔΙΑΙΟ - ΤΡΙΘΕΣΙΟ'!M40="5β-6α")=TRUE,1,IF(OR('ΕΒΔΟΜΑΔΙΑΙΟ - ΤΡΙΘΕΣΙΟ'!M40="1α",'ΕΒΔΟΜΑΔΙΑΙΟ - ΤΡΙΘΕΣΙΟ'!M40="2α",'ΕΒΔΟΜΑΔΙΑΙΟ - ΤΡΙΘΕΣΙΟ'!M40="3α",'ΕΒΔΟΜΑΔΙΑΙΟ - ΤΡΙΘΕΣΙΟ'!M40="4α",'ΕΒΔΟΜΑΔΙΑΙΟ - ΤΡΙΘΕΣΙΟ'!M40="5α",'ΕΒΔΟΜΑΔΙΑΙΟ - ΤΡΙΘΕΣΙΟ'!M40="6α",'ΕΒΔΟΜΑΔΙΑΙΟ - ΤΡΙΘΕΣΙΟ'!M40="1β",'ΕΒΔΟΜΑΔΙΑΙΟ - ΤΡΙΘΕΣΙΟ'!M40="2β",'ΕΒΔΟΜΑΔΙΑΙΟ - ΤΡΙΘΕΣΙΟ'!M40="3β",'ΕΒΔΟΜΑΔΙΑΙΟ - ΤΡΙΘΕΣΙΟ'!M40="4β",'ΕΒΔΟΜΑΔΙΑΙΟ - ΤΡΙΘΕΣΙΟ'!M40="5β",'ΕΒΔΟΜΑΔΙΑΙΟ - ΤΡΙΘΕΣΙΟ'!M40="6β")=TRUE,0.5,0))))</f>
        <v>0</v>
      </c>
      <c r="AB31" s="7"/>
      <c r="AC31" s="7">
        <f>IF(OR('ΕΒΔΟΜΑΔΙΑΙΟ - ΤΡΙΘΕΣΙΟ'!O40="1-2",'ΕΒΔΟΜΑΔΙΑΙΟ - ΤΡΙΘΕΣΙΟ'!O40="2-3",'ΕΒΔΟΜΑΔΙΑΙΟ - ΤΡΙΘΕΣΙΟ'!O40="3-4",'ΕΒΔΟΜΑΔΙΑΙΟ - ΤΡΙΘΕΣΙΟ'!O40="4-5",'ΕΒΔΟΜΑΔΙΑΙΟ - ΤΡΙΘΕΣΙΟ'!O40="5-6")=TRUE,2,IF(OR('ΕΒΔΟΜΑΔΙΑΙΟ - ΤΡΙΘΕΣΙΟ'!O40=1,'ΕΒΔΟΜΑΔΙΑΙΟ - ΤΡΙΘΕΣΙΟ'!O40=2,'ΕΒΔΟΜΑΔΙΑΙΟ - ΤΡΙΘΕΣΙΟ'!O40=3,'ΕΒΔΟΜΑΔΙΑΙΟ - ΤΡΙΘΕΣΙΟ'!O40=4,'ΕΒΔΟΜΑΔΙΑΙΟ - ΤΡΙΘΕΣΙΟ'!O40=5,'ΕΒΔΟΜΑΔΙΑΙΟ - ΤΡΙΘΕΣΙΟ'!O40=6)=TRUE,1,IF(OR('ΕΒΔΟΜΑΔΙΑΙΟ - ΤΡΙΘΕΣΙΟ'!O40="1β-2α",'ΕΒΔΟΜΑΔΙΑΙΟ - ΤΡΙΘΕΣΙΟ'!O40="2β-3α",'ΕΒΔΟΜΑΔΙΑΙΟ - ΤΡΙΘΕΣΙΟ'!O40="3β-4α",'ΕΒΔΟΜΑΔΙΑΙΟ - ΤΡΙΘΕΣΙΟ'!O40="4β-5α",'ΕΒΔΟΜΑΔΙΑΙΟ - ΤΡΙΘΕΣΙΟ'!O40="5β-6α")=TRUE,1,IF(OR('ΕΒΔΟΜΑΔΙΑΙΟ - ΤΡΙΘΕΣΙΟ'!O40="1α",'ΕΒΔΟΜΑΔΙΑΙΟ - ΤΡΙΘΕΣΙΟ'!O40="2α",'ΕΒΔΟΜΑΔΙΑΙΟ - ΤΡΙΘΕΣΙΟ'!O40="3α",'ΕΒΔΟΜΑΔΙΑΙΟ - ΤΡΙΘΕΣΙΟ'!O40="4α",'ΕΒΔΟΜΑΔΙΑΙΟ - ΤΡΙΘΕΣΙΟ'!O40="5α",'ΕΒΔΟΜΑΔΙΑΙΟ - ΤΡΙΘΕΣΙΟ'!O40="6α",'ΕΒΔΟΜΑΔΙΑΙΟ - ΤΡΙΘΕΣΙΟ'!O40="1β",'ΕΒΔΟΜΑΔΙΑΙΟ - ΤΡΙΘΕΣΙΟ'!O40="2β",'ΕΒΔΟΜΑΔΙΑΙΟ - ΤΡΙΘΕΣΙΟ'!O40="3β",'ΕΒΔΟΜΑΔΙΑΙΟ - ΤΡΙΘΕΣΙΟ'!O40="4β",'ΕΒΔΟΜΑΔΙΑΙΟ - ΤΡΙΘΕΣΙΟ'!O40="5β",'ΕΒΔΟΜΑΔΙΑΙΟ - ΤΡΙΘΕΣΙΟ'!O40="6β")=TRUE,0.5,0))))</f>
        <v>0</v>
      </c>
      <c r="AD31" s="7"/>
      <c r="AE31" s="7">
        <f>IF(OR('ΕΒΔΟΜΑΔΙΑΙΟ - ΤΡΙΘΕΣΙΟ'!Q40="1-2",'ΕΒΔΟΜΑΔΙΑΙΟ - ΤΡΙΘΕΣΙΟ'!Q40="2-3",'ΕΒΔΟΜΑΔΙΑΙΟ - ΤΡΙΘΕΣΙΟ'!Q40="3-4",'ΕΒΔΟΜΑΔΙΑΙΟ - ΤΡΙΘΕΣΙΟ'!Q40="4-5",'ΕΒΔΟΜΑΔΙΑΙΟ - ΤΡΙΘΕΣΙΟ'!Q40="5-6")=TRUE,2,IF(OR('ΕΒΔΟΜΑΔΙΑΙΟ - ΤΡΙΘΕΣΙΟ'!Q40=1,'ΕΒΔΟΜΑΔΙΑΙΟ - ΤΡΙΘΕΣΙΟ'!Q40=2,'ΕΒΔΟΜΑΔΙΑΙΟ - ΤΡΙΘΕΣΙΟ'!Q40=3,'ΕΒΔΟΜΑΔΙΑΙΟ - ΤΡΙΘΕΣΙΟ'!Q40=4,'ΕΒΔΟΜΑΔΙΑΙΟ - ΤΡΙΘΕΣΙΟ'!Q40=5,'ΕΒΔΟΜΑΔΙΑΙΟ - ΤΡΙΘΕΣΙΟ'!Q40=6)=TRUE,1,IF(OR('ΕΒΔΟΜΑΔΙΑΙΟ - ΤΡΙΘΕΣΙΟ'!Q40="1β-2α",'ΕΒΔΟΜΑΔΙΑΙΟ - ΤΡΙΘΕΣΙΟ'!Q40="2β-3α",'ΕΒΔΟΜΑΔΙΑΙΟ - ΤΡΙΘΕΣΙΟ'!Q40="3β-4α",'ΕΒΔΟΜΑΔΙΑΙΟ - ΤΡΙΘΕΣΙΟ'!Q40="4β-5α",'ΕΒΔΟΜΑΔΙΑΙΟ - ΤΡΙΘΕΣΙΟ'!Q40="5β-6α")=TRUE,1,IF(OR('ΕΒΔΟΜΑΔΙΑΙΟ - ΤΡΙΘΕΣΙΟ'!Q40="1α",'ΕΒΔΟΜΑΔΙΑΙΟ - ΤΡΙΘΕΣΙΟ'!Q40="2α",'ΕΒΔΟΜΑΔΙΑΙΟ - ΤΡΙΘΕΣΙΟ'!Q40="3α",'ΕΒΔΟΜΑΔΙΑΙΟ - ΤΡΙΘΕΣΙΟ'!Q40="4α",'ΕΒΔΟΜΑΔΙΑΙΟ - ΤΡΙΘΕΣΙΟ'!Q40="5α",'ΕΒΔΟΜΑΔΙΑΙΟ - ΤΡΙΘΕΣΙΟ'!Q40="6α",'ΕΒΔΟΜΑΔΙΑΙΟ - ΤΡΙΘΕΣΙΟ'!Q40="1β",'ΕΒΔΟΜΑΔΙΑΙΟ - ΤΡΙΘΕΣΙΟ'!Q40="2β",'ΕΒΔΟΜΑΔΙΑΙΟ - ΤΡΙΘΕΣΙΟ'!Q40="3β",'ΕΒΔΟΜΑΔΙΑΙΟ - ΤΡΙΘΕΣΙΟ'!Q40="4β",'ΕΒΔΟΜΑΔΙΑΙΟ - ΤΡΙΘΕΣΙΟ'!Q40="5β",'ΕΒΔΟΜΑΔΙΑΙΟ - ΤΡΙΘΕΣΙΟ'!Q40="6β")=TRUE,0.5,0))))</f>
        <v>0</v>
      </c>
      <c r="AF31" s="7"/>
      <c r="AG31" s="7">
        <f>IF(OR('ΕΒΔΟΜΑΔΙΑΙΟ - ΤΡΙΘΕΣΙΟ'!S40="1-2",'ΕΒΔΟΜΑΔΙΑΙΟ - ΤΡΙΘΕΣΙΟ'!S40="2-3",'ΕΒΔΟΜΑΔΙΑΙΟ - ΤΡΙΘΕΣΙΟ'!S40="3-4",'ΕΒΔΟΜΑΔΙΑΙΟ - ΤΡΙΘΕΣΙΟ'!S40="4-5",'ΕΒΔΟΜΑΔΙΑΙΟ - ΤΡΙΘΕΣΙΟ'!S40="5-6")=TRUE,2,IF(OR('ΕΒΔΟΜΑΔΙΑΙΟ - ΤΡΙΘΕΣΙΟ'!S40=1,'ΕΒΔΟΜΑΔΙΑΙΟ - ΤΡΙΘΕΣΙΟ'!S40=2,'ΕΒΔΟΜΑΔΙΑΙΟ - ΤΡΙΘΕΣΙΟ'!S40=3,'ΕΒΔΟΜΑΔΙΑΙΟ - ΤΡΙΘΕΣΙΟ'!S40=4,'ΕΒΔΟΜΑΔΙΑΙΟ - ΤΡΙΘΕΣΙΟ'!S40=5,'ΕΒΔΟΜΑΔΙΑΙΟ - ΤΡΙΘΕΣΙΟ'!S40=6)=TRUE,1,IF(OR('ΕΒΔΟΜΑΔΙΑΙΟ - ΤΡΙΘΕΣΙΟ'!S40="1β-2α",'ΕΒΔΟΜΑΔΙΑΙΟ - ΤΡΙΘΕΣΙΟ'!S40="2β-3α",'ΕΒΔΟΜΑΔΙΑΙΟ - ΤΡΙΘΕΣΙΟ'!S40="3β-4α",'ΕΒΔΟΜΑΔΙΑΙΟ - ΤΡΙΘΕΣΙΟ'!S40="4β-5α",'ΕΒΔΟΜΑΔΙΑΙΟ - ΤΡΙΘΕΣΙΟ'!S40="5β-6α")=TRUE,1,IF(OR('ΕΒΔΟΜΑΔΙΑΙΟ - ΤΡΙΘΕΣΙΟ'!S40="1α",'ΕΒΔΟΜΑΔΙΑΙΟ - ΤΡΙΘΕΣΙΟ'!S40="2α",'ΕΒΔΟΜΑΔΙΑΙΟ - ΤΡΙΘΕΣΙΟ'!S40="3α",'ΕΒΔΟΜΑΔΙΑΙΟ - ΤΡΙΘΕΣΙΟ'!S40="4α",'ΕΒΔΟΜΑΔΙΑΙΟ - ΤΡΙΘΕΣΙΟ'!S40="5α",'ΕΒΔΟΜΑΔΙΑΙΟ - ΤΡΙΘΕΣΙΟ'!S40="6α",'ΕΒΔΟΜΑΔΙΑΙΟ - ΤΡΙΘΕΣΙΟ'!S40="1β",'ΕΒΔΟΜΑΔΙΑΙΟ - ΤΡΙΘΕΣΙΟ'!S40="2β",'ΕΒΔΟΜΑΔΙΑΙΟ - ΤΡΙΘΕΣΙΟ'!S40="3β",'ΕΒΔΟΜΑΔΙΑΙΟ - ΤΡΙΘΕΣΙΟ'!S40="4β",'ΕΒΔΟΜΑΔΙΑΙΟ - ΤΡΙΘΕΣΙΟ'!S40="5β",'ΕΒΔΟΜΑΔΙΑΙΟ - ΤΡΙΘΕΣΙΟ'!S40="6β")=TRUE,0.5,0))))</f>
        <v>0</v>
      </c>
      <c r="AH31" s="7"/>
      <c r="AI31" s="7">
        <f>IF(OR('ΕΒΔΟΜΑΔΙΑΙΟ - ΤΡΙΘΕΣΙΟ'!U40="1-2",'ΕΒΔΟΜΑΔΙΑΙΟ - ΤΡΙΘΕΣΙΟ'!U40="2-3",'ΕΒΔΟΜΑΔΙΑΙΟ - ΤΡΙΘΕΣΙΟ'!U40="3-4",'ΕΒΔΟΜΑΔΙΑΙΟ - ΤΡΙΘΕΣΙΟ'!U40="4-5",'ΕΒΔΟΜΑΔΙΑΙΟ - ΤΡΙΘΕΣΙΟ'!U40="5-6")=TRUE,2,IF(OR('ΕΒΔΟΜΑΔΙΑΙΟ - ΤΡΙΘΕΣΙΟ'!U40=1,'ΕΒΔΟΜΑΔΙΑΙΟ - ΤΡΙΘΕΣΙΟ'!U40=2,'ΕΒΔΟΜΑΔΙΑΙΟ - ΤΡΙΘΕΣΙΟ'!U40=3,'ΕΒΔΟΜΑΔΙΑΙΟ - ΤΡΙΘΕΣΙΟ'!U40=4,'ΕΒΔΟΜΑΔΙΑΙΟ - ΤΡΙΘΕΣΙΟ'!U40=5,'ΕΒΔΟΜΑΔΙΑΙΟ - ΤΡΙΘΕΣΙΟ'!U40=6)=TRUE,1,IF(OR('ΕΒΔΟΜΑΔΙΑΙΟ - ΤΡΙΘΕΣΙΟ'!U40="1β-2α",'ΕΒΔΟΜΑΔΙΑΙΟ - ΤΡΙΘΕΣΙΟ'!U40="2β-3α",'ΕΒΔΟΜΑΔΙΑΙΟ - ΤΡΙΘΕΣΙΟ'!U40="3β-4α",'ΕΒΔΟΜΑΔΙΑΙΟ - ΤΡΙΘΕΣΙΟ'!U40="4β-5α",'ΕΒΔΟΜΑΔΙΑΙΟ - ΤΡΙΘΕΣΙΟ'!U40="5β-6α")=TRUE,1,IF(OR('ΕΒΔΟΜΑΔΙΑΙΟ - ΤΡΙΘΕΣΙΟ'!U40="1α",'ΕΒΔΟΜΑΔΙΑΙΟ - ΤΡΙΘΕΣΙΟ'!U40="2α",'ΕΒΔΟΜΑΔΙΑΙΟ - ΤΡΙΘΕΣΙΟ'!U40="3α",'ΕΒΔΟΜΑΔΙΑΙΟ - ΤΡΙΘΕΣΙΟ'!U40="4α",'ΕΒΔΟΜΑΔΙΑΙΟ - ΤΡΙΘΕΣΙΟ'!U40="5α",'ΕΒΔΟΜΑΔΙΑΙΟ - ΤΡΙΘΕΣΙΟ'!U40="6α",'ΕΒΔΟΜΑΔΙΑΙΟ - ΤΡΙΘΕΣΙΟ'!U40="1β",'ΕΒΔΟΜΑΔΙΑΙΟ - ΤΡΙΘΕΣΙΟ'!U40="2β",'ΕΒΔΟΜΑΔΙΑΙΟ - ΤΡΙΘΕΣΙΟ'!U40="3β",'ΕΒΔΟΜΑΔΙΑΙΟ - ΤΡΙΘΕΣΙΟ'!U40="4β",'ΕΒΔΟΜΑΔΙΑΙΟ - ΤΡΙΘΕΣΙΟ'!U40="5β",'ΕΒΔΟΜΑΔΙΑΙΟ - ΤΡΙΘΕΣΙΟ'!U40="6β")=TRUE,0.5,0))))</f>
        <v>0</v>
      </c>
      <c r="AJ31" s="12">
        <f>SUM(AA31,AC31,AE31,AG31,AI31)</f>
        <v>0</v>
      </c>
      <c r="CH31" s="21" t="s">
        <v>66</v>
      </c>
    </row>
    <row r="32" spans="1:86" ht="12.75">
      <c r="A32" s="7" t="s">
        <v>11</v>
      </c>
      <c r="B32" s="7">
        <f>IF(OR('ΕΒΔΟΜΑΔΙΑΙΟ - ΤΡΙΘΕΣΙΟ'!B41="1-2",'ΕΒΔΟΜΑΔΙΑΙΟ - ΤΡΙΘΕΣΙΟ'!B41="2-3",'ΕΒΔΟΜΑΔΙΑΙΟ - ΤΡΙΘΕΣΙΟ'!B41="3-4",'ΕΒΔΟΜΑΔΙΑΙΟ - ΤΡΙΘΕΣΙΟ'!B41="4-5",'ΕΒΔΟΜΑΔΙΑΙΟ - ΤΡΙΘΕΣΙΟ'!B41="5-6")=TRUE,2,IF(OR('ΕΒΔΟΜΑΔΙΑΙΟ - ΤΡΙΘΕΣΙΟ'!B41=1,'ΕΒΔΟΜΑΔΙΑΙΟ - ΤΡΙΘΕΣΙΟ'!B41=2,'ΕΒΔΟΜΑΔΙΑΙΟ - ΤΡΙΘΕΣΙΟ'!B41=3,'ΕΒΔΟΜΑΔΙΑΙΟ - ΤΡΙΘΕΣΙΟ'!B41=4,'ΕΒΔΟΜΑΔΙΑΙΟ - ΤΡΙΘΕΣΙΟ'!B41=5,'ΕΒΔΟΜΑΔΙΑΙΟ - ΤΡΙΘΕΣΙΟ'!B41=6)=TRUE,1,IF(OR('ΕΒΔΟΜΑΔΙΑΙΟ - ΤΡΙΘΕΣΙΟ'!B41="1β-2α",'ΕΒΔΟΜΑΔΙΑΙΟ - ΤΡΙΘΕΣΙΟ'!B41="2β-3α",'ΕΒΔΟΜΑΔΙΑΙΟ - ΤΡΙΘΕΣΙΟ'!B41="3β-4α",'ΕΒΔΟΜΑΔΙΑΙΟ - ΤΡΙΘΕΣΙΟ'!B41="4β-5α",'ΕΒΔΟΜΑΔΙΑΙΟ - ΤΡΙΘΕΣΙΟ'!B41="5β-6α")=TRUE,1,IF(OR('ΕΒΔΟΜΑΔΙΑΙΟ - ΤΡΙΘΕΣΙΟ'!B41="1α",'ΕΒΔΟΜΑΔΙΑΙΟ - ΤΡΙΘΕΣΙΟ'!B41="2α",'ΕΒΔΟΜΑΔΙΑΙΟ - ΤΡΙΘΕΣΙΟ'!B41="3α",'ΕΒΔΟΜΑΔΙΑΙΟ - ΤΡΙΘΕΣΙΟ'!B41="4α",'ΕΒΔΟΜΑΔΙΑΙΟ - ΤΡΙΘΕΣΙΟ'!B41="5α",'ΕΒΔΟΜΑΔΙΑΙΟ - ΤΡΙΘΕΣΙΟ'!B41="6α",'ΕΒΔΟΜΑΔΙΑΙΟ - ΤΡΙΘΕΣΙΟ'!B41="1β",'ΕΒΔΟΜΑΔΙΑΙΟ - ΤΡΙΘΕΣΙΟ'!B41="2β",'ΕΒΔΟΜΑΔΙΑΙΟ - ΤΡΙΘΕΣΙΟ'!B41="3β",'ΕΒΔΟΜΑΔΙΑΙΟ - ΤΡΙΘΕΣΙΟ'!B41="4β",'ΕΒΔΟΜΑΔΙΑΙΟ - ΤΡΙΘΕΣΙΟ'!B41="5β",'ΕΒΔΟΜΑΔΙΑΙΟ - ΤΡΙΘΕΣΙΟ'!B41="6β")=TRUE,0.5,0))))</f>
        <v>0</v>
      </c>
      <c r="C32" s="7">
        <f>IF(OR('ΕΒΔΟΜΑΔΙΑΙΟ - ΤΡΙΘΕΣΙΟ'!C41="1-2",'ΕΒΔΟΜΑΔΙΑΙΟ - ΤΡΙΘΕΣΙΟ'!C41="2-3",'ΕΒΔΟΜΑΔΙΑΙΟ - ΤΡΙΘΕΣΙΟ'!C41="3-4",'ΕΒΔΟΜΑΔΙΑΙΟ - ΤΡΙΘΕΣΙΟ'!C41="4-5",'ΕΒΔΟΜΑΔΙΑΙΟ - ΤΡΙΘΕΣΙΟ'!C41="5-6")=TRUE,2,IF(OR('ΕΒΔΟΜΑΔΙΑΙΟ - ΤΡΙΘΕΣΙΟ'!C41=1,'ΕΒΔΟΜΑΔΙΑΙΟ - ΤΡΙΘΕΣΙΟ'!C41=2,'ΕΒΔΟΜΑΔΙΑΙΟ - ΤΡΙΘΕΣΙΟ'!C41=3,'ΕΒΔΟΜΑΔΙΑΙΟ - ΤΡΙΘΕΣΙΟ'!C41=4,'ΕΒΔΟΜΑΔΙΑΙΟ - ΤΡΙΘΕΣΙΟ'!C41=5,'ΕΒΔΟΜΑΔΙΑΙΟ - ΤΡΙΘΕΣΙΟ'!C41=6)=TRUE,1,IF(OR('ΕΒΔΟΜΑΔΙΑΙΟ - ΤΡΙΘΕΣΙΟ'!C41="1β-2α",'ΕΒΔΟΜΑΔΙΑΙΟ - ΤΡΙΘΕΣΙΟ'!C41="2β-3α",'ΕΒΔΟΜΑΔΙΑΙΟ - ΤΡΙΘΕΣΙΟ'!C41="3β-4α",'ΕΒΔΟΜΑΔΙΑΙΟ - ΤΡΙΘΕΣΙΟ'!C41="4β-5α",'ΕΒΔΟΜΑΔΙΑΙΟ - ΤΡΙΘΕΣΙΟ'!C41="5β-6α")=TRUE,1,IF(OR('ΕΒΔΟΜΑΔΙΑΙΟ - ΤΡΙΘΕΣΙΟ'!C41="1α",'ΕΒΔΟΜΑΔΙΑΙΟ - ΤΡΙΘΕΣΙΟ'!C41="2α",'ΕΒΔΟΜΑΔΙΑΙΟ - ΤΡΙΘΕΣΙΟ'!C41="3α",'ΕΒΔΟΜΑΔΙΑΙΟ - ΤΡΙΘΕΣΙΟ'!C41="4α",'ΕΒΔΟΜΑΔΙΑΙΟ - ΤΡΙΘΕΣΙΟ'!C41="5α",'ΕΒΔΟΜΑΔΙΑΙΟ - ΤΡΙΘΕΣΙΟ'!C41="6α",'ΕΒΔΟΜΑΔΙΑΙΟ - ΤΡΙΘΕΣΙΟ'!C41="1β",'ΕΒΔΟΜΑΔΙΑΙΟ - ΤΡΙΘΕΣΙΟ'!C41="2β",'ΕΒΔΟΜΑΔΙΑΙΟ - ΤΡΙΘΕΣΙΟ'!C41="3β",'ΕΒΔΟΜΑΔΙΑΙΟ - ΤΡΙΘΕΣΙΟ'!C41="4β",'ΕΒΔΟΜΑΔΙΑΙΟ - ΤΡΙΘΕΣΙΟ'!C41="5β",'ΕΒΔΟΜΑΔΙΑΙΟ - ΤΡΙΘΕΣΙΟ'!C41="6β")=TRUE,0.5,0))))</f>
        <v>0</v>
      </c>
      <c r="D32" s="7">
        <f>IF(OR('ΕΒΔΟΜΑΔΙΑΙΟ - ΤΡΙΘΕΣΙΟ'!D41="1-2",'ΕΒΔΟΜΑΔΙΑΙΟ - ΤΡΙΘΕΣΙΟ'!D41="2-3",'ΕΒΔΟΜΑΔΙΑΙΟ - ΤΡΙΘΕΣΙΟ'!D41="3-4",'ΕΒΔΟΜΑΔΙΑΙΟ - ΤΡΙΘΕΣΙΟ'!D41="4-5",'ΕΒΔΟΜΑΔΙΑΙΟ - ΤΡΙΘΕΣΙΟ'!D41="5-6")=TRUE,2,IF(OR('ΕΒΔΟΜΑΔΙΑΙΟ - ΤΡΙΘΕΣΙΟ'!D41=1,'ΕΒΔΟΜΑΔΙΑΙΟ - ΤΡΙΘΕΣΙΟ'!D41=2,'ΕΒΔΟΜΑΔΙΑΙΟ - ΤΡΙΘΕΣΙΟ'!D41=3,'ΕΒΔΟΜΑΔΙΑΙΟ - ΤΡΙΘΕΣΙΟ'!D41=4,'ΕΒΔΟΜΑΔΙΑΙΟ - ΤΡΙΘΕΣΙΟ'!D41=5,'ΕΒΔΟΜΑΔΙΑΙΟ - ΤΡΙΘΕΣΙΟ'!D41=6)=TRUE,1,IF(OR('ΕΒΔΟΜΑΔΙΑΙΟ - ΤΡΙΘΕΣΙΟ'!D41="1β-2α",'ΕΒΔΟΜΑΔΙΑΙΟ - ΤΡΙΘΕΣΙΟ'!D41="2β-3α",'ΕΒΔΟΜΑΔΙΑΙΟ - ΤΡΙΘΕΣΙΟ'!D41="3β-4α",'ΕΒΔΟΜΑΔΙΑΙΟ - ΤΡΙΘΕΣΙΟ'!D41="4β-5α",'ΕΒΔΟΜΑΔΙΑΙΟ - ΤΡΙΘΕΣΙΟ'!D41="5β-6α")=TRUE,1,IF(OR('ΕΒΔΟΜΑΔΙΑΙΟ - ΤΡΙΘΕΣΙΟ'!D41="1α",'ΕΒΔΟΜΑΔΙΑΙΟ - ΤΡΙΘΕΣΙΟ'!D41="2α",'ΕΒΔΟΜΑΔΙΑΙΟ - ΤΡΙΘΕΣΙΟ'!D41="3α",'ΕΒΔΟΜΑΔΙΑΙΟ - ΤΡΙΘΕΣΙΟ'!D41="4α",'ΕΒΔΟΜΑΔΙΑΙΟ - ΤΡΙΘΕΣΙΟ'!D41="5α",'ΕΒΔΟΜΑΔΙΑΙΟ - ΤΡΙΘΕΣΙΟ'!D41="6α",'ΕΒΔΟΜΑΔΙΑΙΟ - ΤΡΙΘΕΣΙΟ'!D41="1β",'ΕΒΔΟΜΑΔΙΑΙΟ - ΤΡΙΘΕΣΙΟ'!D41="2β",'ΕΒΔΟΜΑΔΙΑΙΟ - ΤΡΙΘΕΣΙΟ'!D41="3β",'ΕΒΔΟΜΑΔΙΑΙΟ - ΤΡΙΘΕΣΙΟ'!D41="4β",'ΕΒΔΟΜΑΔΙΑΙΟ - ΤΡΙΘΕΣΙΟ'!D41="5β",'ΕΒΔΟΜΑΔΙΑΙΟ - ΤΡΙΘΕΣΙΟ'!D41="6β")=TRUE,0.5,0))))</f>
        <v>0</v>
      </c>
      <c r="E32" s="7">
        <f>IF(OR('ΕΒΔΟΜΑΔΙΑΙΟ - ΤΡΙΘΕΣΙΟ'!E41="1-2",'ΕΒΔΟΜΑΔΙΑΙΟ - ΤΡΙΘΕΣΙΟ'!E41="2-3",'ΕΒΔΟΜΑΔΙΑΙΟ - ΤΡΙΘΕΣΙΟ'!E41="3-4",'ΕΒΔΟΜΑΔΙΑΙΟ - ΤΡΙΘΕΣΙΟ'!E41="4-5",'ΕΒΔΟΜΑΔΙΑΙΟ - ΤΡΙΘΕΣΙΟ'!E41="5-6")=TRUE,2,IF(OR('ΕΒΔΟΜΑΔΙΑΙΟ - ΤΡΙΘΕΣΙΟ'!E41=1,'ΕΒΔΟΜΑΔΙΑΙΟ - ΤΡΙΘΕΣΙΟ'!E41=2,'ΕΒΔΟΜΑΔΙΑΙΟ - ΤΡΙΘΕΣΙΟ'!E41=3,'ΕΒΔΟΜΑΔΙΑΙΟ - ΤΡΙΘΕΣΙΟ'!E41=4,'ΕΒΔΟΜΑΔΙΑΙΟ - ΤΡΙΘΕΣΙΟ'!E41=5,'ΕΒΔΟΜΑΔΙΑΙΟ - ΤΡΙΘΕΣΙΟ'!E41=6)=TRUE,1,IF(OR('ΕΒΔΟΜΑΔΙΑΙΟ - ΤΡΙΘΕΣΙΟ'!E41="1β-2α",'ΕΒΔΟΜΑΔΙΑΙΟ - ΤΡΙΘΕΣΙΟ'!E41="2β-3α",'ΕΒΔΟΜΑΔΙΑΙΟ - ΤΡΙΘΕΣΙΟ'!E41="3β-4α",'ΕΒΔΟΜΑΔΙΑΙΟ - ΤΡΙΘΕΣΙΟ'!E41="4β-5α",'ΕΒΔΟΜΑΔΙΑΙΟ - ΤΡΙΘΕΣΙΟ'!E41="5β-6α")=TRUE,1,IF(OR('ΕΒΔΟΜΑΔΙΑΙΟ - ΤΡΙΘΕΣΙΟ'!E41="1α",'ΕΒΔΟΜΑΔΙΑΙΟ - ΤΡΙΘΕΣΙΟ'!E41="2α",'ΕΒΔΟΜΑΔΙΑΙΟ - ΤΡΙΘΕΣΙΟ'!E41="3α",'ΕΒΔΟΜΑΔΙΑΙΟ - ΤΡΙΘΕΣΙΟ'!E41="4α",'ΕΒΔΟΜΑΔΙΑΙΟ - ΤΡΙΘΕΣΙΟ'!E41="5α",'ΕΒΔΟΜΑΔΙΑΙΟ - ΤΡΙΘΕΣΙΟ'!E41="6α",'ΕΒΔΟΜΑΔΙΑΙΟ - ΤΡΙΘΕΣΙΟ'!E41="1β",'ΕΒΔΟΜΑΔΙΑΙΟ - ΤΡΙΘΕΣΙΟ'!E41="2β",'ΕΒΔΟΜΑΔΙΑΙΟ - ΤΡΙΘΕΣΙΟ'!E41="3β",'ΕΒΔΟΜΑΔΙΑΙΟ - ΤΡΙΘΕΣΙΟ'!E41="4β",'ΕΒΔΟΜΑΔΙΑΙΟ - ΤΡΙΘΕΣΙΟ'!E41="5β",'ΕΒΔΟΜΑΔΙΑΙΟ - ΤΡΙΘΕΣΙΟ'!E41="6β")=TRUE,0.5,0))))</f>
        <v>0</v>
      </c>
      <c r="F32" s="7">
        <f>IF(OR('ΕΒΔΟΜΑΔΙΑΙΟ - ΤΡΙΘΕΣΙΟ'!F41="1-2",'ΕΒΔΟΜΑΔΙΑΙΟ - ΤΡΙΘΕΣΙΟ'!F41="2-3",'ΕΒΔΟΜΑΔΙΑΙΟ - ΤΡΙΘΕΣΙΟ'!F41="3-4",'ΕΒΔΟΜΑΔΙΑΙΟ - ΤΡΙΘΕΣΙΟ'!F41="4-5",'ΕΒΔΟΜΑΔΙΑΙΟ - ΤΡΙΘΕΣΙΟ'!F41="5-6")=TRUE,2,IF(OR('ΕΒΔΟΜΑΔΙΑΙΟ - ΤΡΙΘΕΣΙΟ'!F41=1,'ΕΒΔΟΜΑΔΙΑΙΟ - ΤΡΙΘΕΣΙΟ'!F41=2,'ΕΒΔΟΜΑΔΙΑΙΟ - ΤΡΙΘΕΣΙΟ'!F41=3,'ΕΒΔΟΜΑΔΙΑΙΟ - ΤΡΙΘΕΣΙΟ'!F41=4,'ΕΒΔΟΜΑΔΙΑΙΟ - ΤΡΙΘΕΣΙΟ'!F41=5,'ΕΒΔΟΜΑΔΙΑΙΟ - ΤΡΙΘΕΣΙΟ'!F41=6)=TRUE,1,IF(OR('ΕΒΔΟΜΑΔΙΑΙΟ - ΤΡΙΘΕΣΙΟ'!F41="1β-2α",'ΕΒΔΟΜΑΔΙΑΙΟ - ΤΡΙΘΕΣΙΟ'!F41="2β-3α",'ΕΒΔΟΜΑΔΙΑΙΟ - ΤΡΙΘΕΣΙΟ'!F41="3β-4α",'ΕΒΔΟΜΑΔΙΑΙΟ - ΤΡΙΘΕΣΙΟ'!F41="4β-5α",'ΕΒΔΟΜΑΔΙΑΙΟ - ΤΡΙΘΕΣΙΟ'!F41="5β-6α")=TRUE,1,IF(OR('ΕΒΔΟΜΑΔΙΑΙΟ - ΤΡΙΘΕΣΙΟ'!F41="1α",'ΕΒΔΟΜΑΔΙΑΙΟ - ΤΡΙΘΕΣΙΟ'!F41="2α",'ΕΒΔΟΜΑΔΙΑΙΟ - ΤΡΙΘΕΣΙΟ'!F41="3α",'ΕΒΔΟΜΑΔΙΑΙΟ - ΤΡΙΘΕΣΙΟ'!F41="4α",'ΕΒΔΟΜΑΔΙΑΙΟ - ΤΡΙΘΕΣΙΟ'!F41="5α",'ΕΒΔΟΜΑΔΙΑΙΟ - ΤΡΙΘΕΣΙΟ'!F41="6α",'ΕΒΔΟΜΑΔΙΑΙΟ - ΤΡΙΘΕΣΙΟ'!F41="1β",'ΕΒΔΟΜΑΔΙΑΙΟ - ΤΡΙΘΕΣΙΟ'!F41="2β",'ΕΒΔΟΜΑΔΙΑΙΟ - ΤΡΙΘΕΣΙΟ'!F41="3β",'ΕΒΔΟΜΑΔΙΑΙΟ - ΤΡΙΘΕΣΙΟ'!F41="4β",'ΕΒΔΟΜΑΔΙΑΙΟ - ΤΡΙΘΕΣΙΟ'!F41="5β",'ΕΒΔΟΜΑΔΙΑΙΟ - ΤΡΙΘΕΣΙΟ'!F41="6β")=TRUE,0.5,0))))</f>
        <v>0</v>
      </c>
      <c r="G32" s="12">
        <f t="shared" si="3"/>
        <v>0</v>
      </c>
      <c r="H32" s="12"/>
      <c r="I32" s="7"/>
      <c r="J32" s="7" t="e">
        <f>SUM(J7:J31)</f>
        <v>#REF!</v>
      </c>
      <c r="K32" s="7" t="e">
        <f>SUM(K7:K31)</f>
        <v>#REF!</v>
      </c>
      <c r="L32" s="7" t="e">
        <f>SUM(L7:L31)</f>
        <v>#REF!</v>
      </c>
      <c r="M32" s="7" t="e">
        <f>SUM(M7:M31)</f>
        <v>#REF!</v>
      </c>
      <c r="N32" s="7" t="e">
        <f>SUM(N7:N31)</f>
        <v>#REF!</v>
      </c>
      <c r="O32" s="12" t="e">
        <f t="shared" si="2"/>
        <v>#REF!</v>
      </c>
      <c r="P32" s="12"/>
      <c r="Q32" s="7"/>
      <c r="R32" s="7" t="e">
        <f>SUM(R7:R31)</f>
        <v>#REF!</v>
      </c>
      <c r="S32" s="7" t="e">
        <f>SUM(S7:S31)</f>
        <v>#REF!</v>
      </c>
      <c r="T32" s="7" t="e">
        <f>SUM(T7:T31)</f>
        <v>#REF!</v>
      </c>
      <c r="U32" s="7" t="e">
        <f>SUM(U7:U31)</f>
        <v>#REF!</v>
      </c>
      <c r="V32" s="7" t="e">
        <f>SUM(V7:V31)</f>
        <v>#REF!</v>
      </c>
      <c r="W32" s="12" t="e">
        <f t="shared" si="0"/>
        <v>#REF!</v>
      </c>
      <c r="X32" s="7"/>
      <c r="Y32" s="7"/>
      <c r="Z32" s="7"/>
      <c r="AA32" s="7">
        <f>IF(OR('ΕΒΔΟΜΑΔΙΑΙΟ - ΤΡΙΘΕΣΙΟ'!M41="1-2",'ΕΒΔΟΜΑΔΙΑΙΟ - ΤΡΙΘΕΣΙΟ'!M41="2-3",'ΕΒΔΟΜΑΔΙΑΙΟ - ΤΡΙΘΕΣΙΟ'!M41="3-4",'ΕΒΔΟΜΑΔΙΑΙΟ - ΤΡΙΘΕΣΙΟ'!M41="4-5",'ΕΒΔΟΜΑΔΙΑΙΟ - ΤΡΙΘΕΣΙΟ'!M41="5-6")=TRUE,2,IF(OR('ΕΒΔΟΜΑΔΙΑΙΟ - ΤΡΙΘΕΣΙΟ'!M41=1,'ΕΒΔΟΜΑΔΙΑΙΟ - ΤΡΙΘΕΣΙΟ'!M41=2,'ΕΒΔΟΜΑΔΙΑΙΟ - ΤΡΙΘΕΣΙΟ'!M41=3,'ΕΒΔΟΜΑΔΙΑΙΟ - ΤΡΙΘΕΣΙΟ'!M41=4,'ΕΒΔΟΜΑΔΙΑΙΟ - ΤΡΙΘΕΣΙΟ'!M41=5,'ΕΒΔΟΜΑΔΙΑΙΟ - ΤΡΙΘΕΣΙΟ'!M41=6)=TRUE,1,IF(OR('ΕΒΔΟΜΑΔΙΑΙΟ - ΤΡΙΘΕΣΙΟ'!M41="1β-2α",'ΕΒΔΟΜΑΔΙΑΙΟ - ΤΡΙΘΕΣΙΟ'!M41="2β-3α",'ΕΒΔΟΜΑΔΙΑΙΟ - ΤΡΙΘΕΣΙΟ'!M41="3β-4α",'ΕΒΔΟΜΑΔΙΑΙΟ - ΤΡΙΘΕΣΙΟ'!M41="4β-5α",'ΕΒΔΟΜΑΔΙΑΙΟ - ΤΡΙΘΕΣΙΟ'!M41="5β-6α")=TRUE,1,IF(OR('ΕΒΔΟΜΑΔΙΑΙΟ - ΤΡΙΘΕΣΙΟ'!M41="1α",'ΕΒΔΟΜΑΔΙΑΙΟ - ΤΡΙΘΕΣΙΟ'!M41="2α",'ΕΒΔΟΜΑΔΙΑΙΟ - ΤΡΙΘΕΣΙΟ'!M41="3α",'ΕΒΔΟΜΑΔΙΑΙΟ - ΤΡΙΘΕΣΙΟ'!M41="4α",'ΕΒΔΟΜΑΔΙΑΙΟ - ΤΡΙΘΕΣΙΟ'!M41="5α",'ΕΒΔΟΜΑΔΙΑΙΟ - ΤΡΙΘΕΣΙΟ'!M41="6α",'ΕΒΔΟΜΑΔΙΑΙΟ - ΤΡΙΘΕΣΙΟ'!M41="1β",'ΕΒΔΟΜΑΔΙΑΙΟ - ΤΡΙΘΕΣΙΟ'!M41="2β",'ΕΒΔΟΜΑΔΙΑΙΟ - ΤΡΙΘΕΣΙΟ'!M41="3β",'ΕΒΔΟΜΑΔΙΑΙΟ - ΤΡΙΘΕΣΙΟ'!M41="4β",'ΕΒΔΟΜΑΔΙΑΙΟ - ΤΡΙΘΕΣΙΟ'!M41="5β",'ΕΒΔΟΜΑΔΙΑΙΟ - ΤΡΙΘΕΣΙΟ'!M41="6β")=TRUE,0.5,0))))</f>
        <v>0</v>
      </c>
      <c r="AB32" s="7"/>
      <c r="AC32" s="7">
        <f>IF(OR('ΕΒΔΟΜΑΔΙΑΙΟ - ΤΡΙΘΕΣΙΟ'!O41="1-2",'ΕΒΔΟΜΑΔΙΑΙΟ - ΤΡΙΘΕΣΙΟ'!O41="2-3",'ΕΒΔΟΜΑΔΙΑΙΟ - ΤΡΙΘΕΣΙΟ'!O41="3-4",'ΕΒΔΟΜΑΔΙΑΙΟ - ΤΡΙΘΕΣΙΟ'!O41="4-5",'ΕΒΔΟΜΑΔΙΑΙΟ - ΤΡΙΘΕΣΙΟ'!O41="5-6")=TRUE,2,IF(OR('ΕΒΔΟΜΑΔΙΑΙΟ - ΤΡΙΘΕΣΙΟ'!O41=1,'ΕΒΔΟΜΑΔΙΑΙΟ - ΤΡΙΘΕΣΙΟ'!O41=2,'ΕΒΔΟΜΑΔΙΑΙΟ - ΤΡΙΘΕΣΙΟ'!O41=3,'ΕΒΔΟΜΑΔΙΑΙΟ - ΤΡΙΘΕΣΙΟ'!O41=4,'ΕΒΔΟΜΑΔΙΑΙΟ - ΤΡΙΘΕΣΙΟ'!O41=5,'ΕΒΔΟΜΑΔΙΑΙΟ - ΤΡΙΘΕΣΙΟ'!O41=6)=TRUE,1,IF(OR('ΕΒΔΟΜΑΔΙΑΙΟ - ΤΡΙΘΕΣΙΟ'!O41="1β-2α",'ΕΒΔΟΜΑΔΙΑΙΟ - ΤΡΙΘΕΣΙΟ'!O41="2β-3α",'ΕΒΔΟΜΑΔΙΑΙΟ - ΤΡΙΘΕΣΙΟ'!O41="3β-4α",'ΕΒΔΟΜΑΔΙΑΙΟ - ΤΡΙΘΕΣΙΟ'!O41="4β-5α",'ΕΒΔΟΜΑΔΙΑΙΟ - ΤΡΙΘΕΣΙΟ'!O41="5β-6α")=TRUE,1,IF(OR('ΕΒΔΟΜΑΔΙΑΙΟ - ΤΡΙΘΕΣΙΟ'!O41="1α",'ΕΒΔΟΜΑΔΙΑΙΟ - ΤΡΙΘΕΣΙΟ'!O41="2α",'ΕΒΔΟΜΑΔΙΑΙΟ - ΤΡΙΘΕΣΙΟ'!O41="3α",'ΕΒΔΟΜΑΔΙΑΙΟ - ΤΡΙΘΕΣΙΟ'!O41="4α",'ΕΒΔΟΜΑΔΙΑΙΟ - ΤΡΙΘΕΣΙΟ'!O41="5α",'ΕΒΔΟΜΑΔΙΑΙΟ - ΤΡΙΘΕΣΙΟ'!O41="6α",'ΕΒΔΟΜΑΔΙΑΙΟ - ΤΡΙΘΕΣΙΟ'!O41="1β",'ΕΒΔΟΜΑΔΙΑΙΟ - ΤΡΙΘΕΣΙΟ'!O41="2β",'ΕΒΔΟΜΑΔΙΑΙΟ - ΤΡΙΘΕΣΙΟ'!O41="3β",'ΕΒΔΟΜΑΔΙΑΙΟ - ΤΡΙΘΕΣΙΟ'!O41="4β",'ΕΒΔΟΜΑΔΙΑΙΟ - ΤΡΙΘΕΣΙΟ'!O41="5β",'ΕΒΔΟΜΑΔΙΑΙΟ - ΤΡΙΘΕΣΙΟ'!O41="6β")=TRUE,0.5,0))))</f>
        <v>0</v>
      </c>
      <c r="AD32" s="7"/>
      <c r="AE32" s="7">
        <f>IF(OR('ΕΒΔΟΜΑΔΙΑΙΟ - ΤΡΙΘΕΣΙΟ'!Q41="1-2",'ΕΒΔΟΜΑΔΙΑΙΟ - ΤΡΙΘΕΣΙΟ'!Q41="2-3",'ΕΒΔΟΜΑΔΙΑΙΟ - ΤΡΙΘΕΣΙΟ'!Q41="3-4",'ΕΒΔΟΜΑΔΙΑΙΟ - ΤΡΙΘΕΣΙΟ'!Q41="4-5",'ΕΒΔΟΜΑΔΙΑΙΟ - ΤΡΙΘΕΣΙΟ'!Q41="5-6")=TRUE,2,IF(OR('ΕΒΔΟΜΑΔΙΑΙΟ - ΤΡΙΘΕΣΙΟ'!Q41=1,'ΕΒΔΟΜΑΔΙΑΙΟ - ΤΡΙΘΕΣΙΟ'!Q41=2,'ΕΒΔΟΜΑΔΙΑΙΟ - ΤΡΙΘΕΣΙΟ'!Q41=3,'ΕΒΔΟΜΑΔΙΑΙΟ - ΤΡΙΘΕΣΙΟ'!Q41=4,'ΕΒΔΟΜΑΔΙΑΙΟ - ΤΡΙΘΕΣΙΟ'!Q41=5,'ΕΒΔΟΜΑΔΙΑΙΟ - ΤΡΙΘΕΣΙΟ'!Q41=6)=TRUE,1,IF(OR('ΕΒΔΟΜΑΔΙΑΙΟ - ΤΡΙΘΕΣΙΟ'!Q41="1β-2α",'ΕΒΔΟΜΑΔΙΑΙΟ - ΤΡΙΘΕΣΙΟ'!Q41="2β-3α",'ΕΒΔΟΜΑΔΙΑΙΟ - ΤΡΙΘΕΣΙΟ'!Q41="3β-4α",'ΕΒΔΟΜΑΔΙΑΙΟ - ΤΡΙΘΕΣΙΟ'!Q41="4β-5α",'ΕΒΔΟΜΑΔΙΑΙΟ - ΤΡΙΘΕΣΙΟ'!Q41="5β-6α")=TRUE,1,IF(OR('ΕΒΔΟΜΑΔΙΑΙΟ - ΤΡΙΘΕΣΙΟ'!Q41="1α",'ΕΒΔΟΜΑΔΙΑΙΟ - ΤΡΙΘΕΣΙΟ'!Q41="2α",'ΕΒΔΟΜΑΔΙΑΙΟ - ΤΡΙΘΕΣΙΟ'!Q41="3α",'ΕΒΔΟΜΑΔΙΑΙΟ - ΤΡΙΘΕΣΙΟ'!Q41="4α",'ΕΒΔΟΜΑΔΙΑΙΟ - ΤΡΙΘΕΣΙΟ'!Q41="5α",'ΕΒΔΟΜΑΔΙΑΙΟ - ΤΡΙΘΕΣΙΟ'!Q41="6α",'ΕΒΔΟΜΑΔΙΑΙΟ - ΤΡΙΘΕΣΙΟ'!Q41="1β",'ΕΒΔΟΜΑΔΙΑΙΟ - ΤΡΙΘΕΣΙΟ'!Q41="2β",'ΕΒΔΟΜΑΔΙΑΙΟ - ΤΡΙΘΕΣΙΟ'!Q41="3β",'ΕΒΔΟΜΑΔΙΑΙΟ - ΤΡΙΘΕΣΙΟ'!Q41="4β",'ΕΒΔΟΜΑΔΙΑΙΟ - ΤΡΙΘΕΣΙΟ'!Q41="5β",'ΕΒΔΟΜΑΔΙΑΙΟ - ΤΡΙΘΕΣΙΟ'!Q41="6β")=TRUE,0.5,0))))</f>
        <v>0</v>
      </c>
      <c r="AF32" s="7"/>
      <c r="AG32" s="7">
        <f>IF(OR('ΕΒΔΟΜΑΔΙΑΙΟ - ΤΡΙΘΕΣΙΟ'!S41="1-2",'ΕΒΔΟΜΑΔΙΑΙΟ - ΤΡΙΘΕΣΙΟ'!S41="2-3",'ΕΒΔΟΜΑΔΙΑΙΟ - ΤΡΙΘΕΣΙΟ'!S41="3-4",'ΕΒΔΟΜΑΔΙΑΙΟ - ΤΡΙΘΕΣΙΟ'!S41="4-5",'ΕΒΔΟΜΑΔΙΑΙΟ - ΤΡΙΘΕΣΙΟ'!S41="5-6")=TRUE,2,IF(OR('ΕΒΔΟΜΑΔΙΑΙΟ - ΤΡΙΘΕΣΙΟ'!S41=1,'ΕΒΔΟΜΑΔΙΑΙΟ - ΤΡΙΘΕΣΙΟ'!S41=2,'ΕΒΔΟΜΑΔΙΑΙΟ - ΤΡΙΘΕΣΙΟ'!S41=3,'ΕΒΔΟΜΑΔΙΑΙΟ - ΤΡΙΘΕΣΙΟ'!S41=4,'ΕΒΔΟΜΑΔΙΑΙΟ - ΤΡΙΘΕΣΙΟ'!S41=5,'ΕΒΔΟΜΑΔΙΑΙΟ - ΤΡΙΘΕΣΙΟ'!S41=6)=TRUE,1,IF(OR('ΕΒΔΟΜΑΔΙΑΙΟ - ΤΡΙΘΕΣΙΟ'!S41="1β-2α",'ΕΒΔΟΜΑΔΙΑΙΟ - ΤΡΙΘΕΣΙΟ'!S41="2β-3α",'ΕΒΔΟΜΑΔΙΑΙΟ - ΤΡΙΘΕΣΙΟ'!S41="3β-4α",'ΕΒΔΟΜΑΔΙΑΙΟ - ΤΡΙΘΕΣΙΟ'!S41="4β-5α",'ΕΒΔΟΜΑΔΙΑΙΟ - ΤΡΙΘΕΣΙΟ'!S41="5β-6α")=TRUE,1,IF(OR('ΕΒΔΟΜΑΔΙΑΙΟ - ΤΡΙΘΕΣΙΟ'!S41="1α",'ΕΒΔΟΜΑΔΙΑΙΟ - ΤΡΙΘΕΣΙΟ'!S41="2α",'ΕΒΔΟΜΑΔΙΑΙΟ - ΤΡΙΘΕΣΙΟ'!S41="3α",'ΕΒΔΟΜΑΔΙΑΙΟ - ΤΡΙΘΕΣΙΟ'!S41="4α",'ΕΒΔΟΜΑΔΙΑΙΟ - ΤΡΙΘΕΣΙΟ'!S41="5α",'ΕΒΔΟΜΑΔΙΑΙΟ - ΤΡΙΘΕΣΙΟ'!S41="6α",'ΕΒΔΟΜΑΔΙΑΙΟ - ΤΡΙΘΕΣΙΟ'!S41="1β",'ΕΒΔΟΜΑΔΙΑΙΟ - ΤΡΙΘΕΣΙΟ'!S41="2β",'ΕΒΔΟΜΑΔΙΑΙΟ - ΤΡΙΘΕΣΙΟ'!S41="3β",'ΕΒΔΟΜΑΔΙΑΙΟ - ΤΡΙΘΕΣΙΟ'!S41="4β",'ΕΒΔΟΜΑΔΙΑΙΟ - ΤΡΙΘΕΣΙΟ'!S41="5β",'ΕΒΔΟΜΑΔΙΑΙΟ - ΤΡΙΘΕΣΙΟ'!S41="6β")=TRUE,0.5,0))))</f>
        <v>0</v>
      </c>
      <c r="AH32" s="7"/>
      <c r="AI32" s="7">
        <f>IF(OR('ΕΒΔΟΜΑΔΙΑΙΟ - ΤΡΙΘΕΣΙΟ'!U41="1-2",'ΕΒΔΟΜΑΔΙΑΙΟ - ΤΡΙΘΕΣΙΟ'!U41="2-3",'ΕΒΔΟΜΑΔΙΑΙΟ - ΤΡΙΘΕΣΙΟ'!U41="3-4",'ΕΒΔΟΜΑΔΙΑΙΟ - ΤΡΙΘΕΣΙΟ'!U41="4-5",'ΕΒΔΟΜΑΔΙΑΙΟ - ΤΡΙΘΕΣΙΟ'!U41="5-6")=TRUE,2,IF(OR('ΕΒΔΟΜΑΔΙΑΙΟ - ΤΡΙΘΕΣΙΟ'!U41=1,'ΕΒΔΟΜΑΔΙΑΙΟ - ΤΡΙΘΕΣΙΟ'!U41=2,'ΕΒΔΟΜΑΔΙΑΙΟ - ΤΡΙΘΕΣΙΟ'!U41=3,'ΕΒΔΟΜΑΔΙΑΙΟ - ΤΡΙΘΕΣΙΟ'!U41=4,'ΕΒΔΟΜΑΔΙΑΙΟ - ΤΡΙΘΕΣΙΟ'!U41=5,'ΕΒΔΟΜΑΔΙΑΙΟ - ΤΡΙΘΕΣΙΟ'!U41=6)=TRUE,1,IF(OR('ΕΒΔΟΜΑΔΙΑΙΟ - ΤΡΙΘΕΣΙΟ'!U41="1β-2α",'ΕΒΔΟΜΑΔΙΑΙΟ - ΤΡΙΘΕΣΙΟ'!U41="2β-3α",'ΕΒΔΟΜΑΔΙΑΙΟ - ΤΡΙΘΕΣΙΟ'!U41="3β-4α",'ΕΒΔΟΜΑΔΙΑΙΟ - ΤΡΙΘΕΣΙΟ'!U41="4β-5α",'ΕΒΔΟΜΑΔΙΑΙΟ - ΤΡΙΘΕΣΙΟ'!U41="5β-6α")=TRUE,1,IF(OR('ΕΒΔΟΜΑΔΙΑΙΟ - ΤΡΙΘΕΣΙΟ'!U41="1α",'ΕΒΔΟΜΑΔΙΑΙΟ - ΤΡΙΘΕΣΙΟ'!U41="2α",'ΕΒΔΟΜΑΔΙΑΙΟ - ΤΡΙΘΕΣΙΟ'!U41="3α",'ΕΒΔΟΜΑΔΙΑΙΟ - ΤΡΙΘΕΣΙΟ'!U41="4α",'ΕΒΔΟΜΑΔΙΑΙΟ - ΤΡΙΘΕΣΙΟ'!U41="5α",'ΕΒΔΟΜΑΔΙΑΙΟ - ΤΡΙΘΕΣΙΟ'!U41="6α",'ΕΒΔΟΜΑΔΙΑΙΟ - ΤΡΙΘΕΣΙΟ'!U41="1β",'ΕΒΔΟΜΑΔΙΑΙΟ - ΤΡΙΘΕΣΙΟ'!U41="2β",'ΕΒΔΟΜΑΔΙΑΙΟ - ΤΡΙΘΕΣΙΟ'!U41="3β",'ΕΒΔΟΜΑΔΙΑΙΟ - ΤΡΙΘΕΣΙΟ'!U41="4β",'ΕΒΔΟΜΑΔΙΑΙΟ - ΤΡΙΘΕΣΙΟ'!U41="5β",'ΕΒΔΟΜΑΔΙΑΙΟ - ΤΡΙΘΕΣΙΟ'!U41="6β")=TRUE,0.5,0))))</f>
        <v>0</v>
      </c>
      <c r="AJ32" s="12">
        <f>SUM(AA32,AC32,AE32,AG32,AI32)</f>
        <v>0</v>
      </c>
      <c r="CH32" s="9">
        <v>6</v>
      </c>
    </row>
    <row r="33" spans="2:86" ht="12.75">
      <c r="B33" s="7">
        <f>IF(OR('ΕΒΔΟΜΑΔΙΑΙΟ - ΤΡΙΘΕΣΙΟ'!B42="1-2",'ΕΒΔΟΜΑΔΙΑΙΟ - ΤΡΙΘΕΣΙΟ'!B42="2-3",'ΕΒΔΟΜΑΔΙΑΙΟ - ΤΡΙΘΕΣΙΟ'!B42="3-4",'ΕΒΔΟΜΑΔΙΑΙΟ - ΤΡΙΘΕΣΙΟ'!B42="4-5",'ΕΒΔΟΜΑΔΙΑΙΟ - ΤΡΙΘΕΣΙΟ'!B42="5-6")=TRUE,2,IF(OR('ΕΒΔΟΜΑΔΙΑΙΟ - ΤΡΙΘΕΣΙΟ'!B42=1,'ΕΒΔΟΜΑΔΙΑΙΟ - ΤΡΙΘΕΣΙΟ'!B42=2,'ΕΒΔΟΜΑΔΙΑΙΟ - ΤΡΙΘΕΣΙΟ'!B42=3,'ΕΒΔΟΜΑΔΙΑΙΟ - ΤΡΙΘΕΣΙΟ'!B42=4,'ΕΒΔΟΜΑΔΙΑΙΟ - ΤΡΙΘΕΣΙΟ'!B42=5,'ΕΒΔΟΜΑΔΙΑΙΟ - ΤΡΙΘΕΣΙΟ'!B42=6)=TRUE,1,IF(OR('ΕΒΔΟΜΑΔΙΑΙΟ - ΤΡΙΘΕΣΙΟ'!B42="1β-2α",'ΕΒΔΟΜΑΔΙΑΙΟ - ΤΡΙΘΕΣΙΟ'!B42="2β-3α",'ΕΒΔΟΜΑΔΙΑΙΟ - ΤΡΙΘΕΣΙΟ'!B42="3β-4α",'ΕΒΔΟΜΑΔΙΑΙΟ - ΤΡΙΘΕΣΙΟ'!B42="4β-5α",'ΕΒΔΟΜΑΔΙΑΙΟ - ΤΡΙΘΕΣΙΟ'!B42="5β-6α")=TRUE,1,IF(OR('ΕΒΔΟΜΑΔΙΑΙΟ - ΤΡΙΘΕΣΙΟ'!B42="1α",'ΕΒΔΟΜΑΔΙΑΙΟ - ΤΡΙΘΕΣΙΟ'!B42="2α",'ΕΒΔΟΜΑΔΙΑΙΟ - ΤΡΙΘΕΣΙΟ'!B42="3α",'ΕΒΔΟΜΑΔΙΑΙΟ - ΤΡΙΘΕΣΙΟ'!B42="4α",'ΕΒΔΟΜΑΔΙΑΙΟ - ΤΡΙΘΕΣΙΟ'!B42="5α",'ΕΒΔΟΜΑΔΙΑΙΟ - ΤΡΙΘΕΣΙΟ'!B42="6α",'ΕΒΔΟΜΑΔΙΑΙΟ - ΤΡΙΘΕΣΙΟ'!B42="1β",'ΕΒΔΟΜΑΔΙΑΙΟ - ΤΡΙΘΕΣΙΟ'!B42="2β",'ΕΒΔΟΜΑΔΙΑΙΟ - ΤΡΙΘΕΣΙΟ'!B42="3β",'ΕΒΔΟΜΑΔΙΑΙΟ - ΤΡΙΘΕΣΙΟ'!B42="4β",'ΕΒΔΟΜΑΔΙΑΙΟ - ΤΡΙΘΕΣΙΟ'!B42="5β",'ΕΒΔΟΜΑΔΙΑΙΟ - ΤΡΙΘΕΣΙΟ'!B42="6β")=TRUE,0.5,0))))</f>
        <v>0</v>
      </c>
      <c r="C33" s="7">
        <f>IF(OR('ΕΒΔΟΜΑΔΙΑΙΟ - ΤΡΙΘΕΣΙΟ'!C42="1-2",'ΕΒΔΟΜΑΔΙΑΙΟ - ΤΡΙΘΕΣΙΟ'!C42="2-3",'ΕΒΔΟΜΑΔΙΑΙΟ - ΤΡΙΘΕΣΙΟ'!C42="3-4",'ΕΒΔΟΜΑΔΙΑΙΟ - ΤΡΙΘΕΣΙΟ'!C42="4-5",'ΕΒΔΟΜΑΔΙΑΙΟ - ΤΡΙΘΕΣΙΟ'!C42="5-6")=TRUE,2,IF(OR('ΕΒΔΟΜΑΔΙΑΙΟ - ΤΡΙΘΕΣΙΟ'!C42=1,'ΕΒΔΟΜΑΔΙΑΙΟ - ΤΡΙΘΕΣΙΟ'!C42=2,'ΕΒΔΟΜΑΔΙΑΙΟ - ΤΡΙΘΕΣΙΟ'!C42=3,'ΕΒΔΟΜΑΔΙΑΙΟ - ΤΡΙΘΕΣΙΟ'!C42=4,'ΕΒΔΟΜΑΔΙΑΙΟ - ΤΡΙΘΕΣΙΟ'!C42=5,'ΕΒΔΟΜΑΔΙΑΙΟ - ΤΡΙΘΕΣΙΟ'!C42=6)=TRUE,1,IF(OR('ΕΒΔΟΜΑΔΙΑΙΟ - ΤΡΙΘΕΣΙΟ'!C42="1β-2α",'ΕΒΔΟΜΑΔΙΑΙΟ - ΤΡΙΘΕΣΙΟ'!C42="2β-3α",'ΕΒΔΟΜΑΔΙΑΙΟ - ΤΡΙΘΕΣΙΟ'!C42="3β-4α",'ΕΒΔΟΜΑΔΙΑΙΟ - ΤΡΙΘΕΣΙΟ'!C42="4β-5α",'ΕΒΔΟΜΑΔΙΑΙΟ - ΤΡΙΘΕΣΙΟ'!C42="5β-6α")=TRUE,1,IF(OR('ΕΒΔΟΜΑΔΙΑΙΟ - ΤΡΙΘΕΣΙΟ'!C42="1α",'ΕΒΔΟΜΑΔΙΑΙΟ - ΤΡΙΘΕΣΙΟ'!C42="2α",'ΕΒΔΟΜΑΔΙΑΙΟ - ΤΡΙΘΕΣΙΟ'!C42="3α",'ΕΒΔΟΜΑΔΙΑΙΟ - ΤΡΙΘΕΣΙΟ'!C42="4α",'ΕΒΔΟΜΑΔΙΑΙΟ - ΤΡΙΘΕΣΙΟ'!C42="5α",'ΕΒΔΟΜΑΔΙΑΙΟ - ΤΡΙΘΕΣΙΟ'!C42="6α",'ΕΒΔΟΜΑΔΙΑΙΟ - ΤΡΙΘΕΣΙΟ'!C42="1β",'ΕΒΔΟΜΑΔΙΑΙΟ - ΤΡΙΘΕΣΙΟ'!C42="2β",'ΕΒΔΟΜΑΔΙΑΙΟ - ΤΡΙΘΕΣΙΟ'!C42="3β",'ΕΒΔΟΜΑΔΙΑΙΟ - ΤΡΙΘΕΣΙΟ'!C42="4β",'ΕΒΔΟΜΑΔΙΑΙΟ - ΤΡΙΘΕΣΙΟ'!C42="5β",'ΕΒΔΟΜΑΔΙΑΙΟ - ΤΡΙΘΕΣΙΟ'!C42="6β")=TRUE,0.5,0))))</f>
        <v>0</v>
      </c>
      <c r="D33" s="7">
        <f>IF(OR('ΕΒΔΟΜΑΔΙΑΙΟ - ΤΡΙΘΕΣΙΟ'!D42="1-2",'ΕΒΔΟΜΑΔΙΑΙΟ - ΤΡΙΘΕΣΙΟ'!D42="2-3",'ΕΒΔΟΜΑΔΙΑΙΟ - ΤΡΙΘΕΣΙΟ'!D42="3-4",'ΕΒΔΟΜΑΔΙΑΙΟ - ΤΡΙΘΕΣΙΟ'!D42="4-5",'ΕΒΔΟΜΑΔΙΑΙΟ - ΤΡΙΘΕΣΙΟ'!D42="5-6")=TRUE,2,IF(OR('ΕΒΔΟΜΑΔΙΑΙΟ - ΤΡΙΘΕΣΙΟ'!D42=1,'ΕΒΔΟΜΑΔΙΑΙΟ - ΤΡΙΘΕΣΙΟ'!D42=2,'ΕΒΔΟΜΑΔΙΑΙΟ - ΤΡΙΘΕΣΙΟ'!D42=3,'ΕΒΔΟΜΑΔΙΑΙΟ - ΤΡΙΘΕΣΙΟ'!D42=4,'ΕΒΔΟΜΑΔΙΑΙΟ - ΤΡΙΘΕΣΙΟ'!D42=5,'ΕΒΔΟΜΑΔΙΑΙΟ - ΤΡΙΘΕΣΙΟ'!D42=6)=TRUE,1,IF(OR('ΕΒΔΟΜΑΔΙΑΙΟ - ΤΡΙΘΕΣΙΟ'!D42="1β-2α",'ΕΒΔΟΜΑΔΙΑΙΟ - ΤΡΙΘΕΣΙΟ'!D42="2β-3α",'ΕΒΔΟΜΑΔΙΑΙΟ - ΤΡΙΘΕΣΙΟ'!D42="3β-4α",'ΕΒΔΟΜΑΔΙΑΙΟ - ΤΡΙΘΕΣΙΟ'!D42="4β-5α",'ΕΒΔΟΜΑΔΙΑΙΟ - ΤΡΙΘΕΣΙΟ'!D42="5β-6α")=TRUE,1,IF(OR('ΕΒΔΟΜΑΔΙΑΙΟ - ΤΡΙΘΕΣΙΟ'!D42="1α",'ΕΒΔΟΜΑΔΙΑΙΟ - ΤΡΙΘΕΣΙΟ'!D42="2α",'ΕΒΔΟΜΑΔΙΑΙΟ - ΤΡΙΘΕΣΙΟ'!D42="3α",'ΕΒΔΟΜΑΔΙΑΙΟ - ΤΡΙΘΕΣΙΟ'!D42="4α",'ΕΒΔΟΜΑΔΙΑΙΟ - ΤΡΙΘΕΣΙΟ'!D42="5α",'ΕΒΔΟΜΑΔΙΑΙΟ - ΤΡΙΘΕΣΙΟ'!D42="6α",'ΕΒΔΟΜΑΔΙΑΙΟ - ΤΡΙΘΕΣΙΟ'!D42="1β",'ΕΒΔΟΜΑΔΙΑΙΟ - ΤΡΙΘΕΣΙΟ'!D42="2β",'ΕΒΔΟΜΑΔΙΑΙΟ - ΤΡΙΘΕΣΙΟ'!D42="3β",'ΕΒΔΟΜΑΔΙΑΙΟ - ΤΡΙΘΕΣΙΟ'!D42="4β",'ΕΒΔΟΜΑΔΙΑΙΟ - ΤΡΙΘΕΣΙΟ'!D42="5β",'ΕΒΔΟΜΑΔΙΑΙΟ - ΤΡΙΘΕΣΙΟ'!D42="6β")=TRUE,0.5,0))))</f>
        <v>0</v>
      </c>
      <c r="E33" s="7">
        <f>IF(OR('ΕΒΔΟΜΑΔΙΑΙΟ - ΤΡΙΘΕΣΙΟ'!E42="1-2",'ΕΒΔΟΜΑΔΙΑΙΟ - ΤΡΙΘΕΣΙΟ'!E42="2-3",'ΕΒΔΟΜΑΔΙΑΙΟ - ΤΡΙΘΕΣΙΟ'!E42="3-4",'ΕΒΔΟΜΑΔΙΑΙΟ - ΤΡΙΘΕΣΙΟ'!E42="4-5",'ΕΒΔΟΜΑΔΙΑΙΟ - ΤΡΙΘΕΣΙΟ'!E42="5-6")=TRUE,2,IF(OR('ΕΒΔΟΜΑΔΙΑΙΟ - ΤΡΙΘΕΣΙΟ'!E42=1,'ΕΒΔΟΜΑΔΙΑΙΟ - ΤΡΙΘΕΣΙΟ'!E42=2,'ΕΒΔΟΜΑΔΙΑΙΟ - ΤΡΙΘΕΣΙΟ'!E42=3,'ΕΒΔΟΜΑΔΙΑΙΟ - ΤΡΙΘΕΣΙΟ'!E42=4,'ΕΒΔΟΜΑΔΙΑΙΟ - ΤΡΙΘΕΣΙΟ'!E42=5,'ΕΒΔΟΜΑΔΙΑΙΟ - ΤΡΙΘΕΣΙΟ'!E42=6)=TRUE,1,IF(OR('ΕΒΔΟΜΑΔΙΑΙΟ - ΤΡΙΘΕΣΙΟ'!E42="1β-2α",'ΕΒΔΟΜΑΔΙΑΙΟ - ΤΡΙΘΕΣΙΟ'!E42="2β-3α",'ΕΒΔΟΜΑΔΙΑΙΟ - ΤΡΙΘΕΣΙΟ'!E42="3β-4α",'ΕΒΔΟΜΑΔΙΑΙΟ - ΤΡΙΘΕΣΙΟ'!E42="4β-5α",'ΕΒΔΟΜΑΔΙΑΙΟ - ΤΡΙΘΕΣΙΟ'!E42="5β-6α")=TRUE,1,IF(OR('ΕΒΔΟΜΑΔΙΑΙΟ - ΤΡΙΘΕΣΙΟ'!E42="1α",'ΕΒΔΟΜΑΔΙΑΙΟ - ΤΡΙΘΕΣΙΟ'!E42="2α",'ΕΒΔΟΜΑΔΙΑΙΟ - ΤΡΙΘΕΣΙΟ'!E42="3α",'ΕΒΔΟΜΑΔΙΑΙΟ - ΤΡΙΘΕΣΙΟ'!E42="4α",'ΕΒΔΟΜΑΔΙΑΙΟ - ΤΡΙΘΕΣΙΟ'!E42="5α",'ΕΒΔΟΜΑΔΙΑΙΟ - ΤΡΙΘΕΣΙΟ'!E42="6α",'ΕΒΔΟΜΑΔΙΑΙΟ - ΤΡΙΘΕΣΙΟ'!E42="1β",'ΕΒΔΟΜΑΔΙΑΙΟ - ΤΡΙΘΕΣΙΟ'!E42="2β",'ΕΒΔΟΜΑΔΙΑΙΟ - ΤΡΙΘΕΣΙΟ'!E42="3β",'ΕΒΔΟΜΑΔΙΑΙΟ - ΤΡΙΘΕΣΙΟ'!E42="4β",'ΕΒΔΟΜΑΔΙΑΙΟ - ΤΡΙΘΕΣΙΟ'!E42="5β",'ΕΒΔΟΜΑΔΙΑΙΟ - ΤΡΙΘΕΣΙΟ'!E42="6β")=TRUE,0.5,0))))</f>
        <v>0</v>
      </c>
      <c r="F33" s="7">
        <f>IF(OR('ΕΒΔΟΜΑΔΙΑΙΟ - ΤΡΙΘΕΣΙΟ'!F42="1-2",'ΕΒΔΟΜΑΔΙΑΙΟ - ΤΡΙΘΕΣΙΟ'!F42="2-3",'ΕΒΔΟΜΑΔΙΑΙΟ - ΤΡΙΘΕΣΙΟ'!F42="3-4",'ΕΒΔΟΜΑΔΙΑΙΟ - ΤΡΙΘΕΣΙΟ'!F42="4-5",'ΕΒΔΟΜΑΔΙΑΙΟ - ΤΡΙΘΕΣΙΟ'!F42="5-6")=TRUE,2,IF(OR('ΕΒΔΟΜΑΔΙΑΙΟ - ΤΡΙΘΕΣΙΟ'!F42=1,'ΕΒΔΟΜΑΔΙΑΙΟ - ΤΡΙΘΕΣΙΟ'!F42=2,'ΕΒΔΟΜΑΔΙΑΙΟ - ΤΡΙΘΕΣΙΟ'!F42=3,'ΕΒΔΟΜΑΔΙΑΙΟ - ΤΡΙΘΕΣΙΟ'!F42=4,'ΕΒΔΟΜΑΔΙΑΙΟ - ΤΡΙΘΕΣΙΟ'!F42=5,'ΕΒΔΟΜΑΔΙΑΙΟ - ΤΡΙΘΕΣΙΟ'!F42=6)=TRUE,1,IF(OR('ΕΒΔΟΜΑΔΙΑΙΟ - ΤΡΙΘΕΣΙΟ'!F42="1β-2α",'ΕΒΔΟΜΑΔΙΑΙΟ - ΤΡΙΘΕΣΙΟ'!F42="2β-3α",'ΕΒΔΟΜΑΔΙΑΙΟ - ΤΡΙΘΕΣΙΟ'!F42="3β-4α",'ΕΒΔΟΜΑΔΙΑΙΟ - ΤΡΙΘΕΣΙΟ'!F42="4β-5α",'ΕΒΔΟΜΑΔΙΑΙΟ - ΤΡΙΘΕΣΙΟ'!F42="5β-6α")=TRUE,1,IF(OR('ΕΒΔΟΜΑΔΙΑΙΟ - ΤΡΙΘΕΣΙΟ'!F42="1α",'ΕΒΔΟΜΑΔΙΑΙΟ - ΤΡΙΘΕΣΙΟ'!F42="2α",'ΕΒΔΟΜΑΔΙΑΙΟ - ΤΡΙΘΕΣΙΟ'!F42="3α",'ΕΒΔΟΜΑΔΙΑΙΟ - ΤΡΙΘΕΣΙΟ'!F42="4α",'ΕΒΔΟΜΑΔΙΑΙΟ - ΤΡΙΘΕΣΙΟ'!F42="5α",'ΕΒΔΟΜΑΔΙΑΙΟ - ΤΡΙΘΕΣΙΟ'!F42="6α",'ΕΒΔΟΜΑΔΙΑΙΟ - ΤΡΙΘΕΣΙΟ'!F42="1β",'ΕΒΔΟΜΑΔΙΑΙΟ - ΤΡΙΘΕΣΙΟ'!F42="2β",'ΕΒΔΟΜΑΔΙΑΙΟ - ΤΡΙΘΕΣΙΟ'!F42="3β",'ΕΒΔΟΜΑΔΙΑΙΟ - ΤΡΙΘΕΣΙΟ'!F42="4β",'ΕΒΔΟΜΑΔΙΑΙΟ - ΤΡΙΘΕΣΙΟ'!F42="5β",'ΕΒΔΟΜΑΔΙΑΙΟ - ΤΡΙΘΕΣΙΟ'!F42="6β")=TRUE,0.5,0))))</f>
        <v>0</v>
      </c>
      <c r="G33" s="12">
        <f t="shared" si="3"/>
        <v>0</v>
      </c>
      <c r="AA33" s="7"/>
      <c r="AB33" s="7"/>
      <c r="AC33" s="7"/>
      <c r="AD33" s="12"/>
      <c r="CH33" s="9" t="s">
        <v>67</v>
      </c>
    </row>
    <row r="34" spans="2:86" ht="12.75">
      <c r="B34" s="7">
        <f>IF(OR('ΕΒΔΟΜΑΔΙΑΙΟ - ΤΡΙΘΕΣΙΟ'!B43="1-2",'ΕΒΔΟΜΑΔΙΑΙΟ - ΤΡΙΘΕΣΙΟ'!B43="2-3",'ΕΒΔΟΜΑΔΙΑΙΟ - ΤΡΙΘΕΣΙΟ'!B43="3-4",'ΕΒΔΟΜΑΔΙΑΙΟ - ΤΡΙΘΕΣΙΟ'!B43="4-5",'ΕΒΔΟΜΑΔΙΑΙΟ - ΤΡΙΘΕΣΙΟ'!B43="5-6")=TRUE,2,IF(OR('ΕΒΔΟΜΑΔΙΑΙΟ - ΤΡΙΘΕΣΙΟ'!B43=1,'ΕΒΔΟΜΑΔΙΑΙΟ - ΤΡΙΘΕΣΙΟ'!B43=2,'ΕΒΔΟΜΑΔΙΑΙΟ - ΤΡΙΘΕΣΙΟ'!B43=3,'ΕΒΔΟΜΑΔΙΑΙΟ - ΤΡΙΘΕΣΙΟ'!B43=4,'ΕΒΔΟΜΑΔΙΑΙΟ - ΤΡΙΘΕΣΙΟ'!B43=5,'ΕΒΔΟΜΑΔΙΑΙΟ - ΤΡΙΘΕΣΙΟ'!B43=6)=TRUE,1,IF(OR('ΕΒΔΟΜΑΔΙΑΙΟ - ΤΡΙΘΕΣΙΟ'!B43="1β-2α",'ΕΒΔΟΜΑΔΙΑΙΟ - ΤΡΙΘΕΣΙΟ'!B43="2β-3α",'ΕΒΔΟΜΑΔΙΑΙΟ - ΤΡΙΘΕΣΙΟ'!B43="3β-4α",'ΕΒΔΟΜΑΔΙΑΙΟ - ΤΡΙΘΕΣΙΟ'!B43="4β-5α",'ΕΒΔΟΜΑΔΙΑΙΟ - ΤΡΙΘΕΣΙΟ'!B43="5β-6α")=TRUE,1,IF(OR('ΕΒΔΟΜΑΔΙΑΙΟ - ΤΡΙΘΕΣΙΟ'!B43="1α",'ΕΒΔΟΜΑΔΙΑΙΟ - ΤΡΙΘΕΣΙΟ'!B43="2α",'ΕΒΔΟΜΑΔΙΑΙΟ - ΤΡΙΘΕΣΙΟ'!B43="3α",'ΕΒΔΟΜΑΔΙΑΙΟ - ΤΡΙΘΕΣΙΟ'!B43="4α",'ΕΒΔΟΜΑΔΙΑΙΟ - ΤΡΙΘΕΣΙΟ'!B43="5α",'ΕΒΔΟΜΑΔΙΑΙΟ - ΤΡΙΘΕΣΙΟ'!B43="6α",'ΕΒΔΟΜΑΔΙΑΙΟ - ΤΡΙΘΕΣΙΟ'!B43="1β",'ΕΒΔΟΜΑΔΙΑΙΟ - ΤΡΙΘΕΣΙΟ'!B43="2β",'ΕΒΔΟΜΑΔΙΑΙΟ - ΤΡΙΘΕΣΙΟ'!B43="3β",'ΕΒΔΟΜΑΔΙΑΙΟ - ΤΡΙΘΕΣΙΟ'!B43="4β",'ΕΒΔΟΜΑΔΙΑΙΟ - ΤΡΙΘΕΣΙΟ'!B43="5β",'ΕΒΔΟΜΑΔΙΑΙΟ - ΤΡΙΘΕΣΙΟ'!B43="6β")=TRUE,0.5,0))))</f>
        <v>0</v>
      </c>
      <c r="C34" s="7">
        <f>IF(OR('ΕΒΔΟΜΑΔΙΑΙΟ - ΤΡΙΘΕΣΙΟ'!C43="1-2",'ΕΒΔΟΜΑΔΙΑΙΟ - ΤΡΙΘΕΣΙΟ'!C43="2-3",'ΕΒΔΟΜΑΔΙΑΙΟ - ΤΡΙΘΕΣΙΟ'!C43="3-4",'ΕΒΔΟΜΑΔΙΑΙΟ - ΤΡΙΘΕΣΙΟ'!C43="4-5",'ΕΒΔΟΜΑΔΙΑΙΟ - ΤΡΙΘΕΣΙΟ'!C43="5-6")=TRUE,2,IF(OR('ΕΒΔΟΜΑΔΙΑΙΟ - ΤΡΙΘΕΣΙΟ'!C43=1,'ΕΒΔΟΜΑΔΙΑΙΟ - ΤΡΙΘΕΣΙΟ'!C43=2,'ΕΒΔΟΜΑΔΙΑΙΟ - ΤΡΙΘΕΣΙΟ'!C43=3,'ΕΒΔΟΜΑΔΙΑΙΟ - ΤΡΙΘΕΣΙΟ'!C43=4,'ΕΒΔΟΜΑΔΙΑΙΟ - ΤΡΙΘΕΣΙΟ'!C43=5,'ΕΒΔΟΜΑΔΙΑΙΟ - ΤΡΙΘΕΣΙΟ'!C43=6)=TRUE,1,IF(OR('ΕΒΔΟΜΑΔΙΑΙΟ - ΤΡΙΘΕΣΙΟ'!C43="1β-2α",'ΕΒΔΟΜΑΔΙΑΙΟ - ΤΡΙΘΕΣΙΟ'!C43="2β-3α",'ΕΒΔΟΜΑΔΙΑΙΟ - ΤΡΙΘΕΣΙΟ'!C43="3β-4α",'ΕΒΔΟΜΑΔΙΑΙΟ - ΤΡΙΘΕΣΙΟ'!C43="4β-5α",'ΕΒΔΟΜΑΔΙΑΙΟ - ΤΡΙΘΕΣΙΟ'!C43="5β-6α")=TRUE,1,IF(OR('ΕΒΔΟΜΑΔΙΑΙΟ - ΤΡΙΘΕΣΙΟ'!C43="1α",'ΕΒΔΟΜΑΔΙΑΙΟ - ΤΡΙΘΕΣΙΟ'!C43="2α",'ΕΒΔΟΜΑΔΙΑΙΟ - ΤΡΙΘΕΣΙΟ'!C43="3α",'ΕΒΔΟΜΑΔΙΑΙΟ - ΤΡΙΘΕΣΙΟ'!C43="4α",'ΕΒΔΟΜΑΔΙΑΙΟ - ΤΡΙΘΕΣΙΟ'!C43="5α",'ΕΒΔΟΜΑΔΙΑΙΟ - ΤΡΙΘΕΣΙΟ'!C43="6α",'ΕΒΔΟΜΑΔΙΑΙΟ - ΤΡΙΘΕΣΙΟ'!C43="1β",'ΕΒΔΟΜΑΔΙΑΙΟ - ΤΡΙΘΕΣΙΟ'!C43="2β",'ΕΒΔΟΜΑΔΙΑΙΟ - ΤΡΙΘΕΣΙΟ'!C43="3β",'ΕΒΔΟΜΑΔΙΑΙΟ - ΤΡΙΘΕΣΙΟ'!C43="4β",'ΕΒΔΟΜΑΔΙΑΙΟ - ΤΡΙΘΕΣΙΟ'!C43="5β",'ΕΒΔΟΜΑΔΙΑΙΟ - ΤΡΙΘΕΣΙΟ'!C43="6β")=TRUE,0.5,0))))</f>
        <v>0</v>
      </c>
      <c r="D34" s="7">
        <f>IF(OR('ΕΒΔΟΜΑΔΙΑΙΟ - ΤΡΙΘΕΣΙΟ'!D43="1-2",'ΕΒΔΟΜΑΔΙΑΙΟ - ΤΡΙΘΕΣΙΟ'!D43="2-3",'ΕΒΔΟΜΑΔΙΑΙΟ - ΤΡΙΘΕΣΙΟ'!D43="3-4",'ΕΒΔΟΜΑΔΙΑΙΟ - ΤΡΙΘΕΣΙΟ'!D43="4-5",'ΕΒΔΟΜΑΔΙΑΙΟ - ΤΡΙΘΕΣΙΟ'!D43="5-6")=TRUE,2,IF(OR('ΕΒΔΟΜΑΔΙΑΙΟ - ΤΡΙΘΕΣΙΟ'!D43=1,'ΕΒΔΟΜΑΔΙΑΙΟ - ΤΡΙΘΕΣΙΟ'!D43=2,'ΕΒΔΟΜΑΔΙΑΙΟ - ΤΡΙΘΕΣΙΟ'!D43=3,'ΕΒΔΟΜΑΔΙΑΙΟ - ΤΡΙΘΕΣΙΟ'!D43=4,'ΕΒΔΟΜΑΔΙΑΙΟ - ΤΡΙΘΕΣΙΟ'!D43=5,'ΕΒΔΟΜΑΔΙΑΙΟ - ΤΡΙΘΕΣΙΟ'!D43=6)=TRUE,1,IF(OR('ΕΒΔΟΜΑΔΙΑΙΟ - ΤΡΙΘΕΣΙΟ'!D43="1β-2α",'ΕΒΔΟΜΑΔΙΑΙΟ - ΤΡΙΘΕΣΙΟ'!D43="2β-3α",'ΕΒΔΟΜΑΔΙΑΙΟ - ΤΡΙΘΕΣΙΟ'!D43="3β-4α",'ΕΒΔΟΜΑΔΙΑΙΟ - ΤΡΙΘΕΣΙΟ'!D43="4β-5α",'ΕΒΔΟΜΑΔΙΑΙΟ - ΤΡΙΘΕΣΙΟ'!D43="5β-6α")=TRUE,1,IF(OR('ΕΒΔΟΜΑΔΙΑΙΟ - ΤΡΙΘΕΣΙΟ'!D43="1α",'ΕΒΔΟΜΑΔΙΑΙΟ - ΤΡΙΘΕΣΙΟ'!D43="2α",'ΕΒΔΟΜΑΔΙΑΙΟ - ΤΡΙΘΕΣΙΟ'!D43="3α",'ΕΒΔΟΜΑΔΙΑΙΟ - ΤΡΙΘΕΣΙΟ'!D43="4α",'ΕΒΔΟΜΑΔΙΑΙΟ - ΤΡΙΘΕΣΙΟ'!D43="5α",'ΕΒΔΟΜΑΔΙΑΙΟ - ΤΡΙΘΕΣΙΟ'!D43="6α",'ΕΒΔΟΜΑΔΙΑΙΟ - ΤΡΙΘΕΣΙΟ'!D43="1β",'ΕΒΔΟΜΑΔΙΑΙΟ - ΤΡΙΘΕΣΙΟ'!D43="2β",'ΕΒΔΟΜΑΔΙΑΙΟ - ΤΡΙΘΕΣΙΟ'!D43="3β",'ΕΒΔΟΜΑΔΙΑΙΟ - ΤΡΙΘΕΣΙΟ'!D43="4β",'ΕΒΔΟΜΑΔΙΑΙΟ - ΤΡΙΘΕΣΙΟ'!D43="5β",'ΕΒΔΟΜΑΔΙΑΙΟ - ΤΡΙΘΕΣΙΟ'!D43="6β")=TRUE,0.5,0))))</f>
        <v>0</v>
      </c>
      <c r="E34" s="7">
        <f>IF(OR('ΕΒΔΟΜΑΔΙΑΙΟ - ΤΡΙΘΕΣΙΟ'!E43="1-2",'ΕΒΔΟΜΑΔΙΑΙΟ - ΤΡΙΘΕΣΙΟ'!E43="2-3",'ΕΒΔΟΜΑΔΙΑΙΟ - ΤΡΙΘΕΣΙΟ'!E43="3-4",'ΕΒΔΟΜΑΔΙΑΙΟ - ΤΡΙΘΕΣΙΟ'!E43="4-5",'ΕΒΔΟΜΑΔΙΑΙΟ - ΤΡΙΘΕΣΙΟ'!E43="5-6")=TRUE,2,IF(OR('ΕΒΔΟΜΑΔΙΑΙΟ - ΤΡΙΘΕΣΙΟ'!E43=1,'ΕΒΔΟΜΑΔΙΑΙΟ - ΤΡΙΘΕΣΙΟ'!E43=2,'ΕΒΔΟΜΑΔΙΑΙΟ - ΤΡΙΘΕΣΙΟ'!E43=3,'ΕΒΔΟΜΑΔΙΑΙΟ - ΤΡΙΘΕΣΙΟ'!E43=4,'ΕΒΔΟΜΑΔΙΑΙΟ - ΤΡΙΘΕΣΙΟ'!E43=5,'ΕΒΔΟΜΑΔΙΑΙΟ - ΤΡΙΘΕΣΙΟ'!E43=6)=TRUE,1,IF(OR('ΕΒΔΟΜΑΔΙΑΙΟ - ΤΡΙΘΕΣΙΟ'!E43="1β-2α",'ΕΒΔΟΜΑΔΙΑΙΟ - ΤΡΙΘΕΣΙΟ'!E43="2β-3α",'ΕΒΔΟΜΑΔΙΑΙΟ - ΤΡΙΘΕΣΙΟ'!E43="3β-4α",'ΕΒΔΟΜΑΔΙΑΙΟ - ΤΡΙΘΕΣΙΟ'!E43="4β-5α",'ΕΒΔΟΜΑΔΙΑΙΟ - ΤΡΙΘΕΣΙΟ'!E43="5β-6α")=TRUE,1,IF(OR('ΕΒΔΟΜΑΔΙΑΙΟ - ΤΡΙΘΕΣΙΟ'!E43="1α",'ΕΒΔΟΜΑΔΙΑΙΟ - ΤΡΙΘΕΣΙΟ'!E43="2α",'ΕΒΔΟΜΑΔΙΑΙΟ - ΤΡΙΘΕΣΙΟ'!E43="3α",'ΕΒΔΟΜΑΔΙΑΙΟ - ΤΡΙΘΕΣΙΟ'!E43="4α",'ΕΒΔΟΜΑΔΙΑΙΟ - ΤΡΙΘΕΣΙΟ'!E43="5α",'ΕΒΔΟΜΑΔΙΑΙΟ - ΤΡΙΘΕΣΙΟ'!E43="6α",'ΕΒΔΟΜΑΔΙΑΙΟ - ΤΡΙΘΕΣΙΟ'!E43="1β",'ΕΒΔΟΜΑΔΙΑΙΟ - ΤΡΙΘΕΣΙΟ'!E43="2β",'ΕΒΔΟΜΑΔΙΑΙΟ - ΤΡΙΘΕΣΙΟ'!E43="3β",'ΕΒΔΟΜΑΔΙΑΙΟ - ΤΡΙΘΕΣΙΟ'!E43="4β",'ΕΒΔΟΜΑΔΙΑΙΟ - ΤΡΙΘΕΣΙΟ'!E43="5β",'ΕΒΔΟΜΑΔΙΑΙΟ - ΤΡΙΘΕΣΙΟ'!E43="6β")=TRUE,0.5,0))))</f>
        <v>0</v>
      </c>
      <c r="F34" s="7">
        <f>IF(OR('ΕΒΔΟΜΑΔΙΑΙΟ - ΤΡΙΘΕΣΙΟ'!F43="1-2",'ΕΒΔΟΜΑΔΙΑΙΟ - ΤΡΙΘΕΣΙΟ'!F43="2-3",'ΕΒΔΟΜΑΔΙΑΙΟ - ΤΡΙΘΕΣΙΟ'!F43="3-4",'ΕΒΔΟΜΑΔΙΑΙΟ - ΤΡΙΘΕΣΙΟ'!F43="4-5",'ΕΒΔΟΜΑΔΙΑΙΟ - ΤΡΙΘΕΣΙΟ'!F43="5-6")=TRUE,2,IF(OR('ΕΒΔΟΜΑΔΙΑΙΟ - ΤΡΙΘΕΣΙΟ'!F43=1,'ΕΒΔΟΜΑΔΙΑΙΟ - ΤΡΙΘΕΣΙΟ'!F43=2,'ΕΒΔΟΜΑΔΙΑΙΟ - ΤΡΙΘΕΣΙΟ'!F43=3,'ΕΒΔΟΜΑΔΙΑΙΟ - ΤΡΙΘΕΣΙΟ'!F43=4,'ΕΒΔΟΜΑΔΙΑΙΟ - ΤΡΙΘΕΣΙΟ'!F43=5,'ΕΒΔΟΜΑΔΙΑΙΟ - ΤΡΙΘΕΣΙΟ'!F43=6)=TRUE,1,IF(OR('ΕΒΔΟΜΑΔΙΑΙΟ - ΤΡΙΘΕΣΙΟ'!F43="1β-2α",'ΕΒΔΟΜΑΔΙΑΙΟ - ΤΡΙΘΕΣΙΟ'!F43="2β-3α",'ΕΒΔΟΜΑΔΙΑΙΟ - ΤΡΙΘΕΣΙΟ'!F43="3β-4α",'ΕΒΔΟΜΑΔΙΑΙΟ - ΤΡΙΘΕΣΙΟ'!F43="4β-5α",'ΕΒΔΟΜΑΔΙΑΙΟ - ΤΡΙΘΕΣΙΟ'!F43="5β-6α")=TRUE,1,IF(OR('ΕΒΔΟΜΑΔΙΑΙΟ - ΤΡΙΘΕΣΙΟ'!F43="1α",'ΕΒΔΟΜΑΔΙΑΙΟ - ΤΡΙΘΕΣΙΟ'!F43="2α",'ΕΒΔΟΜΑΔΙΑΙΟ - ΤΡΙΘΕΣΙΟ'!F43="3α",'ΕΒΔΟΜΑΔΙΑΙΟ - ΤΡΙΘΕΣΙΟ'!F43="4α",'ΕΒΔΟΜΑΔΙΑΙΟ - ΤΡΙΘΕΣΙΟ'!F43="5α",'ΕΒΔΟΜΑΔΙΑΙΟ - ΤΡΙΘΕΣΙΟ'!F43="6α",'ΕΒΔΟΜΑΔΙΑΙΟ - ΤΡΙΘΕΣΙΟ'!F43="1β",'ΕΒΔΟΜΑΔΙΑΙΟ - ΤΡΙΘΕΣΙΟ'!F43="2β",'ΕΒΔΟΜΑΔΙΑΙΟ - ΤΡΙΘΕΣΙΟ'!F43="3β",'ΕΒΔΟΜΑΔΙΑΙΟ - ΤΡΙΘΕΣΙΟ'!F43="4β",'ΕΒΔΟΜΑΔΙΑΙΟ - ΤΡΙΘΕΣΙΟ'!F43="5β",'ΕΒΔΟΜΑΔΙΑΙΟ - ΤΡΙΘΕΣΙΟ'!F43="6β")=TRUE,0.5,0))))</f>
        <v>0</v>
      </c>
      <c r="G34" s="12">
        <f t="shared" si="3"/>
        <v>0</v>
      </c>
      <c r="AA34" s="7">
        <f>IF(OR('ΕΒΔΟΜΑΔΙΑΙΟ - ΤΡΙΘΕΣΙΟ'!M43="1-2",'ΕΒΔΟΜΑΔΙΑΙΟ - ΤΡΙΘΕΣΙΟ'!M43="2-3",'ΕΒΔΟΜΑΔΙΑΙΟ - ΤΡΙΘΕΣΙΟ'!M43="3-4",'ΕΒΔΟΜΑΔΙΑΙΟ - ΤΡΙΘΕΣΙΟ'!M43="4-5",'ΕΒΔΟΜΑΔΙΑΙΟ - ΤΡΙΘΕΣΙΟ'!M43="5-6")=TRUE,2,IF(OR('ΕΒΔΟΜΑΔΙΑΙΟ - ΤΡΙΘΕΣΙΟ'!M43=1,'ΕΒΔΟΜΑΔΙΑΙΟ - ΤΡΙΘΕΣΙΟ'!M43=2,'ΕΒΔΟΜΑΔΙΑΙΟ - ΤΡΙΘΕΣΙΟ'!M43=3,'ΕΒΔΟΜΑΔΙΑΙΟ - ΤΡΙΘΕΣΙΟ'!M43=4,'ΕΒΔΟΜΑΔΙΑΙΟ - ΤΡΙΘΕΣΙΟ'!M43=5,'ΕΒΔΟΜΑΔΙΑΙΟ - ΤΡΙΘΕΣΙΟ'!M43=6)=TRUE,1,IF(OR('ΕΒΔΟΜΑΔΙΑΙΟ - ΤΡΙΘΕΣΙΟ'!M43="1β-2α",'ΕΒΔΟΜΑΔΙΑΙΟ - ΤΡΙΘΕΣΙΟ'!M43="2β-3α",'ΕΒΔΟΜΑΔΙΑΙΟ - ΤΡΙΘΕΣΙΟ'!M43="3β-4α",'ΕΒΔΟΜΑΔΙΑΙΟ - ΤΡΙΘΕΣΙΟ'!M43="4β-5α",'ΕΒΔΟΜΑΔΙΑΙΟ - ΤΡΙΘΕΣΙΟ'!M43="5β-6α")=TRUE,1,IF(OR('ΕΒΔΟΜΑΔΙΑΙΟ - ΤΡΙΘΕΣΙΟ'!M43="1α",'ΕΒΔΟΜΑΔΙΑΙΟ - ΤΡΙΘΕΣΙΟ'!M43="2α",'ΕΒΔΟΜΑΔΙΑΙΟ - ΤΡΙΘΕΣΙΟ'!M43="3α",'ΕΒΔΟΜΑΔΙΑΙΟ - ΤΡΙΘΕΣΙΟ'!M43="4α",'ΕΒΔΟΜΑΔΙΑΙΟ - ΤΡΙΘΕΣΙΟ'!M43="5α",'ΕΒΔΟΜΑΔΙΑΙΟ - ΤΡΙΘΕΣΙΟ'!M43="6α",'ΕΒΔΟΜΑΔΙΑΙΟ - ΤΡΙΘΕΣΙΟ'!M43="1β",'ΕΒΔΟΜΑΔΙΑΙΟ - ΤΡΙΘΕΣΙΟ'!M43="2β",'ΕΒΔΟΜΑΔΙΑΙΟ - ΤΡΙΘΕΣΙΟ'!M43="3β",'ΕΒΔΟΜΑΔΙΑΙΟ - ΤΡΙΘΕΣΙΟ'!M43="4β",'ΕΒΔΟΜΑΔΙΑΙΟ - ΤΡΙΘΕΣΙΟ'!M43="5β",'ΕΒΔΟΜΑΔΙΑΙΟ - ΤΡΙΘΕΣΙΟ'!M43="6β")=TRUE,0.5,0))))</f>
        <v>0</v>
      </c>
      <c r="AB34" s="7"/>
      <c r="AC34" s="7">
        <f>IF(OR('ΕΒΔΟΜΑΔΙΑΙΟ - ΤΡΙΘΕΣΙΟ'!O43="1-2",'ΕΒΔΟΜΑΔΙΑΙΟ - ΤΡΙΘΕΣΙΟ'!O43="2-3",'ΕΒΔΟΜΑΔΙΑΙΟ - ΤΡΙΘΕΣΙΟ'!O43="3-4",'ΕΒΔΟΜΑΔΙΑΙΟ - ΤΡΙΘΕΣΙΟ'!O43="4-5",'ΕΒΔΟΜΑΔΙΑΙΟ - ΤΡΙΘΕΣΙΟ'!O43="5-6")=TRUE,2,IF(OR('ΕΒΔΟΜΑΔΙΑΙΟ - ΤΡΙΘΕΣΙΟ'!O43=1,'ΕΒΔΟΜΑΔΙΑΙΟ - ΤΡΙΘΕΣΙΟ'!O43=2,'ΕΒΔΟΜΑΔΙΑΙΟ - ΤΡΙΘΕΣΙΟ'!O43=3,'ΕΒΔΟΜΑΔΙΑΙΟ - ΤΡΙΘΕΣΙΟ'!O43=4,'ΕΒΔΟΜΑΔΙΑΙΟ - ΤΡΙΘΕΣΙΟ'!O43=5,'ΕΒΔΟΜΑΔΙΑΙΟ - ΤΡΙΘΕΣΙΟ'!O43=6)=TRUE,1,IF(OR('ΕΒΔΟΜΑΔΙΑΙΟ - ΤΡΙΘΕΣΙΟ'!O43="1β-2α",'ΕΒΔΟΜΑΔΙΑΙΟ - ΤΡΙΘΕΣΙΟ'!O43="2β-3α",'ΕΒΔΟΜΑΔΙΑΙΟ - ΤΡΙΘΕΣΙΟ'!O43="3β-4α",'ΕΒΔΟΜΑΔΙΑΙΟ - ΤΡΙΘΕΣΙΟ'!O43="4β-5α",'ΕΒΔΟΜΑΔΙΑΙΟ - ΤΡΙΘΕΣΙΟ'!O43="5β-6α")=TRUE,1,IF(OR('ΕΒΔΟΜΑΔΙΑΙΟ - ΤΡΙΘΕΣΙΟ'!O43="1α",'ΕΒΔΟΜΑΔΙΑΙΟ - ΤΡΙΘΕΣΙΟ'!O43="2α",'ΕΒΔΟΜΑΔΙΑΙΟ - ΤΡΙΘΕΣΙΟ'!O43="3α",'ΕΒΔΟΜΑΔΙΑΙΟ - ΤΡΙΘΕΣΙΟ'!O43="4α",'ΕΒΔΟΜΑΔΙΑΙΟ - ΤΡΙΘΕΣΙΟ'!O43="5α",'ΕΒΔΟΜΑΔΙΑΙΟ - ΤΡΙΘΕΣΙΟ'!O43="6α",'ΕΒΔΟΜΑΔΙΑΙΟ - ΤΡΙΘΕΣΙΟ'!O43="1β",'ΕΒΔΟΜΑΔΙΑΙΟ - ΤΡΙΘΕΣΙΟ'!O43="2β",'ΕΒΔΟΜΑΔΙΑΙΟ - ΤΡΙΘΕΣΙΟ'!O43="3β",'ΕΒΔΟΜΑΔΙΑΙΟ - ΤΡΙΘΕΣΙΟ'!O43="4β",'ΕΒΔΟΜΑΔΙΑΙΟ - ΤΡΙΘΕΣΙΟ'!O43="5β",'ΕΒΔΟΜΑΔΙΑΙΟ - ΤΡΙΘΕΣΙΟ'!O43="6β")=TRUE,0.5,0))))</f>
        <v>0</v>
      </c>
      <c r="AD34" s="7"/>
      <c r="AE34" s="7">
        <f>IF(OR('ΕΒΔΟΜΑΔΙΑΙΟ - ΤΡΙΘΕΣΙΟ'!Q43="1-2",'ΕΒΔΟΜΑΔΙΑΙΟ - ΤΡΙΘΕΣΙΟ'!Q43="2-3",'ΕΒΔΟΜΑΔΙΑΙΟ - ΤΡΙΘΕΣΙΟ'!Q43="3-4",'ΕΒΔΟΜΑΔΙΑΙΟ - ΤΡΙΘΕΣΙΟ'!Q43="4-5",'ΕΒΔΟΜΑΔΙΑΙΟ - ΤΡΙΘΕΣΙΟ'!Q43="5-6")=TRUE,2,IF(OR('ΕΒΔΟΜΑΔΙΑΙΟ - ΤΡΙΘΕΣΙΟ'!Q43=1,'ΕΒΔΟΜΑΔΙΑΙΟ - ΤΡΙΘΕΣΙΟ'!Q43=2,'ΕΒΔΟΜΑΔΙΑΙΟ - ΤΡΙΘΕΣΙΟ'!Q43=3,'ΕΒΔΟΜΑΔΙΑΙΟ - ΤΡΙΘΕΣΙΟ'!Q43=4,'ΕΒΔΟΜΑΔΙΑΙΟ - ΤΡΙΘΕΣΙΟ'!Q43=5,'ΕΒΔΟΜΑΔΙΑΙΟ - ΤΡΙΘΕΣΙΟ'!Q43=6)=TRUE,1,IF(OR('ΕΒΔΟΜΑΔΙΑΙΟ - ΤΡΙΘΕΣΙΟ'!Q43="1β-2α",'ΕΒΔΟΜΑΔΙΑΙΟ - ΤΡΙΘΕΣΙΟ'!Q43="2β-3α",'ΕΒΔΟΜΑΔΙΑΙΟ - ΤΡΙΘΕΣΙΟ'!Q43="3β-4α",'ΕΒΔΟΜΑΔΙΑΙΟ - ΤΡΙΘΕΣΙΟ'!Q43="4β-5α",'ΕΒΔΟΜΑΔΙΑΙΟ - ΤΡΙΘΕΣΙΟ'!Q43="5β-6α")=TRUE,1,IF(OR('ΕΒΔΟΜΑΔΙΑΙΟ - ΤΡΙΘΕΣΙΟ'!Q43="1α",'ΕΒΔΟΜΑΔΙΑΙΟ - ΤΡΙΘΕΣΙΟ'!Q43="2α",'ΕΒΔΟΜΑΔΙΑΙΟ - ΤΡΙΘΕΣΙΟ'!Q43="3α",'ΕΒΔΟΜΑΔΙΑΙΟ - ΤΡΙΘΕΣΙΟ'!Q43="4α",'ΕΒΔΟΜΑΔΙΑΙΟ - ΤΡΙΘΕΣΙΟ'!Q43="5α",'ΕΒΔΟΜΑΔΙΑΙΟ - ΤΡΙΘΕΣΙΟ'!Q43="6α",'ΕΒΔΟΜΑΔΙΑΙΟ - ΤΡΙΘΕΣΙΟ'!Q43="1β",'ΕΒΔΟΜΑΔΙΑΙΟ - ΤΡΙΘΕΣΙΟ'!Q43="2β",'ΕΒΔΟΜΑΔΙΑΙΟ - ΤΡΙΘΕΣΙΟ'!Q43="3β",'ΕΒΔΟΜΑΔΙΑΙΟ - ΤΡΙΘΕΣΙΟ'!Q43="4β",'ΕΒΔΟΜΑΔΙΑΙΟ - ΤΡΙΘΕΣΙΟ'!Q43="5β",'ΕΒΔΟΜΑΔΙΑΙΟ - ΤΡΙΘΕΣΙΟ'!Q43="6β")=TRUE,0.5,0))))</f>
        <v>0</v>
      </c>
      <c r="AF34" s="7"/>
      <c r="AG34" s="7">
        <f>IF(OR('ΕΒΔΟΜΑΔΙΑΙΟ - ΤΡΙΘΕΣΙΟ'!S43="1-2",'ΕΒΔΟΜΑΔΙΑΙΟ - ΤΡΙΘΕΣΙΟ'!S43="2-3",'ΕΒΔΟΜΑΔΙΑΙΟ - ΤΡΙΘΕΣΙΟ'!S43="3-4",'ΕΒΔΟΜΑΔΙΑΙΟ - ΤΡΙΘΕΣΙΟ'!S43="4-5",'ΕΒΔΟΜΑΔΙΑΙΟ - ΤΡΙΘΕΣΙΟ'!S43="5-6")=TRUE,2,IF(OR('ΕΒΔΟΜΑΔΙΑΙΟ - ΤΡΙΘΕΣΙΟ'!S43=1,'ΕΒΔΟΜΑΔΙΑΙΟ - ΤΡΙΘΕΣΙΟ'!S43=2,'ΕΒΔΟΜΑΔΙΑΙΟ - ΤΡΙΘΕΣΙΟ'!S43=3,'ΕΒΔΟΜΑΔΙΑΙΟ - ΤΡΙΘΕΣΙΟ'!S43=4,'ΕΒΔΟΜΑΔΙΑΙΟ - ΤΡΙΘΕΣΙΟ'!S43=5,'ΕΒΔΟΜΑΔΙΑΙΟ - ΤΡΙΘΕΣΙΟ'!S43=6)=TRUE,1,IF(OR('ΕΒΔΟΜΑΔΙΑΙΟ - ΤΡΙΘΕΣΙΟ'!S43="1β-2α",'ΕΒΔΟΜΑΔΙΑΙΟ - ΤΡΙΘΕΣΙΟ'!S43="2β-3α",'ΕΒΔΟΜΑΔΙΑΙΟ - ΤΡΙΘΕΣΙΟ'!S43="3β-4α",'ΕΒΔΟΜΑΔΙΑΙΟ - ΤΡΙΘΕΣΙΟ'!S43="4β-5α",'ΕΒΔΟΜΑΔΙΑΙΟ - ΤΡΙΘΕΣΙΟ'!S43="5β-6α")=TRUE,1,IF(OR('ΕΒΔΟΜΑΔΙΑΙΟ - ΤΡΙΘΕΣΙΟ'!S43="1α",'ΕΒΔΟΜΑΔΙΑΙΟ - ΤΡΙΘΕΣΙΟ'!S43="2α",'ΕΒΔΟΜΑΔΙΑΙΟ - ΤΡΙΘΕΣΙΟ'!S43="3α",'ΕΒΔΟΜΑΔΙΑΙΟ - ΤΡΙΘΕΣΙΟ'!S43="4α",'ΕΒΔΟΜΑΔΙΑΙΟ - ΤΡΙΘΕΣΙΟ'!S43="5α",'ΕΒΔΟΜΑΔΙΑΙΟ - ΤΡΙΘΕΣΙΟ'!S43="6α",'ΕΒΔΟΜΑΔΙΑΙΟ - ΤΡΙΘΕΣΙΟ'!S43="1β",'ΕΒΔΟΜΑΔΙΑΙΟ - ΤΡΙΘΕΣΙΟ'!S43="2β",'ΕΒΔΟΜΑΔΙΑΙΟ - ΤΡΙΘΕΣΙΟ'!S43="3β",'ΕΒΔΟΜΑΔΙΑΙΟ - ΤΡΙΘΕΣΙΟ'!S43="4β",'ΕΒΔΟΜΑΔΙΑΙΟ - ΤΡΙΘΕΣΙΟ'!S43="5β",'ΕΒΔΟΜΑΔΙΑΙΟ - ΤΡΙΘΕΣΙΟ'!S43="6β")=TRUE,0.5,0))))</f>
        <v>0</v>
      </c>
      <c r="AH34" s="7"/>
      <c r="AI34" s="7">
        <f>IF(OR('ΕΒΔΟΜΑΔΙΑΙΟ - ΤΡΙΘΕΣΙΟ'!U43="1-2",'ΕΒΔΟΜΑΔΙΑΙΟ - ΤΡΙΘΕΣΙΟ'!U43="2-3",'ΕΒΔΟΜΑΔΙΑΙΟ - ΤΡΙΘΕΣΙΟ'!U43="3-4",'ΕΒΔΟΜΑΔΙΑΙΟ - ΤΡΙΘΕΣΙΟ'!U43="4-5",'ΕΒΔΟΜΑΔΙΑΙΟ - ΤΡΙΘΕΣΙΟ'!U43="5-6")=TRUE,2,IF(OR('ΕΒΔΟΜΑΔΙΑΙΟ - ΤΡΙΘΕΣΙΟ'!U43=1,'ΕΒΔΟΜΑΔΙΑΙΟ - ΤΡΙΘΕΣΙΟ'!U43=2,'ΕΒΔΟΜΑΔΙΑΙΟ - ΤΡΙΘΕΣΙΟ'!U43=3,'ΕΒΔΟΜΑΔΙΑΙΟ - ΤΡΙΘΕΣΙΟ'!U43=4,'ΕΒΔΟΜΑΔΙΑΙΟ - ΤΡΙΘΕΣΙΟ'!U43=5,'ΕΒΔΟΜΑΔΙΑΙΟ - ΤΡΙΘΕΣΙΟ'!U43=6)=TRUE,1,IF(OR('ΕΒΔΟΜΑΔΙΑΙΟ - ΤΡΙΘΕΣΙΟ'!U43="1β-2α",'ΕΒΔΟΜΑΔΙΑΙΟ - ΤΡΙΘΕΣΙΟ'!U43="2β-3α",'ΕΒΔΟΜΑΔΙΑΙΟ - ΤΡΙΘΕΣΙΟ'!U43="3β-4α",'ΕΒΔΟΜΑΔΙΑΙΟ - ΤΡΙΘΕΣΙΟ'!U43="4β-5α",'ΕΒΔΟΜΑΔΙΑΙΟ - ΤΡΙΘΕΣΙΟ'!U43="5β-6α")=TRUE,1,IF(OR('ΕΒΔΟΜΑΔΙΑΙΟ - ΤΡΙΘΕΣΙΟ'!U43="1α",'ΕΒΔΟΜΑΔΙΑΙΟ - ΤΡΙΘΕΣΙΟ'!U43="2α",'ΕΒΔΟΜΑΔΙΑΙΟ - ΤΡΙΘΕΣΙΟ'!U43="3α",'ΕΒΔΟΜΑΔΙΑΙΟ - ΤΡΙΘΕΣΙΟ'!U43="4α",'ΕΒΔΟΜΑΔΙΑΙΟ - ΤΡΙΘΕΣΙΟ'!U43="5α",'ΕΒΔΟΜΑΔΙΑΙΟ - ΤΡΙΘΕΣΙΟ'!U43="6α",'ΕΒΔΟΜΑΔΙΑΙΟ - ΤΡΙΘΕΣΙΟ'!U43="1β",'ΕΒΔΟΜΑΔΙΑΙΟ - ΤΡΙΘΕΣΙΟ'!U43="2β",'ΕΒΔΟΜΑΔΙΑΙΟ - ΤΡΙΘΕΣΙΟ'!U43="3β",'ΕΒΔΟΜΑΔΙΑΙΟ - ΤΡΙΘΕΣΙΟ'!U43="4β",'ΕΒΔΟΜΑΔΙΑΙΟ - ΤΡΙΘΕΣΙΟ'!U43="5β",'ΕΒΔΟΜΑΔΙΑΙΟ - ΤΡΙΘΕΣΙΟ'!U43="6β")=TRUE,0.5,0))))</f>
        <v>0</v>
      </c>
      <c r="AJ34" s="12">
        <f>SUM(AA34,AC34,AE34,AG34,AI34)</f>
        <v>0</v>
      </c>
      <c r="CH34" s="9" t="s">
        <v>68</v>
      </c>
    </row>
    <row r="35" spans="2:86" ht="12.75">
      <c r="B35" s="7">
        <f>IF(OR('ΕΒΔΟΜΑΔΙΑΙΟ - ΤΡΙΘΕΣΙΟ'!B44="1-2",'ΕΒΔΟΜΑΔΙΑΙΟ - ΤΡΙΘΕΣΙΟ'!B44="2-3",'ΕΒΔΟΜΑΔΙΑΙΟ - ΤΡΙΘΕΣΙΟ'!B44="3-4",'ΕΒΔΟΜΑΔΙΑΙΟ - ΤΡΙΘΕΣΙΟ'!B44="4-5",'ΕΒΔΟΜΑΔΙΑΙΟ - ΤΡΙΘΕΣΙΟ'!B44="5-6")=TRUE,2,IF(OR('ΕΒΔΟΜΑΔΙΑΙΟ - ΤΡΙΘΕΣΙΟ'!B44=1,'ΕΒΔΟΜΑΔΙΑΙΟ - ΤΡΙΘΕΣΙΟ'!B44=2,'ΕΒΔΟΜΑΔΙΑΙΟ - ΤΡΙΘΕΣΙΟ'!B44=3,'ΕΒΔΟΜΑΔΙΑΙΟ - ΤΡΙΘΕΣΙΟ'!B44=4,'ΕΒΔΟΜΑΔΙΑΙΟ - ΤΡΙΘΕΣΙΟ'!B44=5,'ΕΒΔΟΜΑΔΙΑΙΟ - ΤΡΙΘΕΣΙΟ'!B44=6)=TRUE,1,IF(OR('ΕΒΔΟΜΑΔΙΑΙΟ - ΤΡΙΘΕΣΙΟ'!B44="1β-2α",'ΕΒΔΟΜΑΔΙΑΙΟ - ΤΡΙΘΕΣΙΟ'!B44="2β-3α",'ΕΒΔΟΜΑΔΙΑΙΟ - ΤΡΙΘΕΣΙΟ'!B44="3β-4α",'ΕΒΔΟΜΑΔΙΑΙΟ - ΤΡΙΘΕΣΙΟ'!B44="4β-5α",'ΕΒΔΟΜΑΔΙΑΙΟ - ΤΡΙΘΕΣΙΟ'!B44="5β-6α")=TRUE,1,IF(OR('ΕΒΔΟΜΑΔΙΑΙΟ - ΤΡΙΘΕΣΙΟ'!B44="1α",'ΕΒΔΟΜΑΔΙΑΙΟ - ΤΡΙΘΕΣΙΟ'!B44="2α",'ΕΒΔΟΜΑΔΙΑΙΟ - ΤΡΙΘΕΣΙΟ'!B44="3α",'ΕΒΔΟΜΑΔΙΑΙΟ - ΤΡΙΘΕΣΙΟ'!B44="4α",'ΕΒΔΟΜΑΔΙΑΙΟ - ΤΡΙΘΕΣΙΟ'!B44="5α",'ΕΒΔΟΜΑΔΙΑΙΟ - ΤΡΙΘΕΣΙΟ'!B44="6α",'ΕΒΔΟΜΑΔΙΑΙΟ - ΤΡΙΘΕΣΙΟ'!B44="1β",'ΕΒΔΟΜΑΔΙΑΙΟ - ΤΡΙΘΕΣΙΟ'!B44="2β",'ΕΒΔΟΜΑΔΙΑΙΟ - ΤΡΙΘΕΣΙΟ'!B44="3β",'ΕΒΔΟΜΑΔΙΑΙΟ - ΤΡΙΘΕΣΙΟ'!B44="4β",'ΕΒΔΟΜΑΔΙΑΙΟ - ΤΡΙΘΕΣΙΟ'!B44="5β",'ΕΒΔΟΜΑΔΙΑΙΟ - ΤΡΙΘΕΣΙΟ'!B44="6β")=TRUE,0.5,0))))</f>
        <v>0</v>
      </c>
      <c r="C35" s="7">
        <f>IF(OR('ΕΒΔΟΜΑΔΙΑΙΟ - ΤΡΙΘΕΣΙΟ'!C44="1-2",'ΕΒΔΟΜΑΔΙΑΙΟ - ΤΡΙΘΕΣΙΟ'!C44="2-3",'ΕΒΔΟΜΑΔΙΑΙΟ - ΤΡΙΘΕΣΙΟ'!C44="3-4",'ΕΒΔΟΜΑΔΙΑΙΟ - ΤΡΙΘΕΣΙΟ'!C44="4-5",'ΕΒΔΟΜΑΔΙΑΙΟ - ΤΡΙΘΕΣΙΟ'!C44="5-6")=TRUE,2,IF(OR('ΕΒΔΟΜΑΔΙΑΙΟ - ΤΡΙΘΕΣΙΟ'!C44=1,'ΕΒΔΟΜΑΔΙΑΙΟ - ΤΡΙΘΕΣΙΟ'!C44=2,'ΕΒΔΟΜΑΔΙΑΙΟ - ΤΡΙΘΕΣΙΟ'!C44=3,'ΕΒΔΟΜΑΔΙΑΙΟ - ΤΡΙΘΕΣΙΟ'!C44=4,'ΕΒΔΟΜΑΔΙΑΙΟ - ΤΡΙΘΕΣΙΟ'!C44=5,'ΕΒΔΟΜΑΔΙΑΙΟ - ΤΡΙΘΕΣΙΟ'!C44=6)=TRUE,1,IF(OR('ΕΒΔΟΜΑΔΙΑΙΟ - ΤΡΙΘΕΣΙΟ'!C44="1β-2α",'ΕΒΔΟΜΑΔΙΑΙΟ - ΤΡΙΘΕΣΙΟ'!C44="2β-3α",'ΕΒΔΟΜΑΔΙΑΙΟ - ΤΡΙΘΕΣΙΟ'!C44="3β-4α",'ΕΒΔΟΜΑΔΙΑΙΟ - ΤΡΙΘΕΣΙΟ'!C44="4β-5α",'ΕΒΔΟΜΑΔΙΑΙΟ - ΤΡΙΘΕΣΙΟ'!C44="5β-6α")=TRUE,1,IF(OR('ΕΒΔΟΜΑΔΙΑΙΟ - ΤΡΙΘΕΣΙΟ'!C44="1α",'ΕΒΔΟΜΑΔΙΑΙΟ - ΤΡΙΘΕΣΙΟ'!C44="2α",'ΕΒΔΟΜΑΔΙΑΙΟ - ΤΡΙΘΕΣΙΟ'!C44="3α",'ΕΒΔΟΜΑΔΙΑΙΟ - ΤΡΙΘΕΣΙΟ'!C44="4α",'ΕΒΔΟΜΑΔΙΑΙΟ - ΤΡΙΘΕΣΙΟ'!C44="5α",'ΕΒΔΟΜΑΔΙΑΙΟ - ΤΡΙΘΕΣΙΟ'!C44="6α",'ΕΒΔΟΜΑΔΙΑΙΟ - ΤΡΙΘΕΣΙΟ'!C44="1β",'ΕΒΔΟΜΑΔΙΑΙΟ - ΤΡΙΘΕΣΙΟ'!C44="2β",'ΕΒΔΟΜΑΔΙΑΙΟ - ΤΡΙΘΕΣΙΟ'!C44="3β",'ΕΒΔΟΜΑΔΙΑΙΟ - ΤΡΙΘΕΣΙΟ'!C44="4β",'ΕΒΔΟΜΑΔΙΑΙΟ - ΤΡΙΘΕΣΙΟ'!C44="5β",'ΕΒΔΟΜΑΔΙΑΙΟ - ΤΡΙΘΕΣΙΟ'!C44="6β")=TRUE,0.5,0))))</f>
        <v>0</v>
      </c>
      <c r="D35" s="7">
        <f>IF(OR('ΕΒΔΟΜΑΔΙΑΙΟ - ΤΡΙΘΕΣΙΟ'!D44="1-2",'ΕΒΔΟΜΑΔΙΑΙΟ - ΤΡΙΘΕΣΙΟ'!D44="2-3",'ΕΒΔΟΜΑΔΙΑΙΟ - ΤΡΙΘΕΣΙΟ'!D44="3-4",'ΕΒΔΟΜΑΔΙΑΙΟ - ΤΡΙΘΕΣΙΟ'!D44="4-5",'ΕΒΔΟΜΑΔΙΑΙΟ - ΤΡΙΘΕΣΙΟ'!D44="5-6")=TRUE,2,IF(OR('ΕΒΔΟΜΑΔΙΑΙΟ - ΤΡΙΘΕΣΙΟ'!D44=1,'ΕΒΔΟΜΑΔΙΑΙΟ - ΤΡΙΘΕΣΙΟ'!D44=2,'ΕΒΔΟΜΑΔΙΑΙΟ - ΤΡΙΘΕΣΙΟ'!D44=3,'ΕΒΔΟΜΑΔΙΑΙΟ - ΤΡΙΘΕΣΙΟ'!D44=4,'ΕΒΔΟΜΑΔΙΑΙΟ - ΤΡΙΘΕΣΙΟ'!D44=5,'ΕΒΔΟΜΑΔΙΑΙΟ - ΤΡΙΘΕΣΙΟ'!D44=6)=TRUE,1,IF(OR('ΕΒΔΟΜΑΔΙΑΙΟ - ΤΡΙΘΕΣΙΟ'!D44="1β-2α",'ΕΒΔΟΜΑΔΙΑΙΟ - ΤΡΙΘΕΣΙΟ'!D44="2β-3α",'ΕΒΔΟΜΑΔΙΑΙΟ - ΤΡΙΘΕΣΙΟ'!D44="3β-4α",'ΕΒΔΟΜΑΔΙΑΙΟ - ΤΡΙΘΕΣΙΟ'!D44="4β-5α",'ΕΒΔΟΜΑΔΙΑΙΟ - ΤΡΙΘΕΣΙΟ'!D44="5β-6α")=TRUE,1,IF(OR('ΕΒΔΟΜΑΔΙΑΙΟ - ΤΡΙΘΕΣΙΟ'!D44="1α",'ΕΒΔΟΜΑΔΙΑΙΟ - ΤΡΙΘΕΣΙΟ'!D44="2α",'ΕΒΔΟΜΑΔΙΑΙΟ - ΤΡΙΘΕΣΙΟ'!D44="3α",'ΕΒΔΟΜΑΔΙΑΙΟ - ΤΡΙΘΕΣΙΟ'!D44="4α",'ΕΒΔΟΜΑΔΙΑΙΟ - ΤΡΙΘΕΣΙΟ'!D44="5α",'ΕΒΔΟΜΑΔΙΑΙΟ - ΤΡΙΘΕΣΙΟ'!D44="6α",'ΕΒΔΟΜΑΔΙΑΙΟ - ΤΡΙΘΕΣΙΟ'!D44="1β",'ΕΒΔΟΜΑΔΙΑΙΟ - ΤΡΙΘΕΣΙΟ'!D44="2β",'ΕΒΔΟΜΑΔΙΑΙΟ - ΤΡΙΘΕΣΙΟ'!D44="3β",'ΕΒΔΟΜΑΔΙΑΙΟ - ΤΡΙΘΕΣΙΟ'!D44="4β",'ΕΒΔΟΜΑΔΙΑΙΟ - ΤΡΙΘΕΣΙΟ'!D44="5β",'ΕΒΔΟΜΑΔΙΑΙΟ - ΤΡΙΘΕΣΙΟ'!D44="6β")=TRUE,0.5,0))))</f>
        <v>0</v>
      </c>
      <c r="E35" s="7">
        <f>IF(OR('ΕΒΔΟΜΑΔΙΑΙΟ - ΤΡΙΘΕΣΙΟ'!E44="1-2",'ΕΒΔΟΜΑΔΙΑΙΟ - ΤΡΙΘΕΣΙΟ'!E44="2-3",'ΕΒΔΟΜΑΔΙΑΙΟ - ΤΡΙΘΕΣΙΟ'!E44="3-4",'ΕΒΔΟΜΑΔΙΑΙΟ - ΤΡΙΘΕΣΙΟ'!E44="4-5",'ΕΒΔΟΜΑΔΙΑΙΟ - ΤΡΙΘΕΣΙΟ'!E44="5-6")=TRUE,2,IF(OR('ΕΒΔΟΜΑΔΙΑΙΟ - ΤΡΙΘΕΣΙΟ'!E44=1,'ΕΒΔΟΜΑΔΙΑΙΟ - ΤΡΙΘΕΣΙΟ'!E44=2,'ΕΒΔΟΜΑΔΙΑΙΟ - ΤΡΙΘΕΣΙΟ'!E44=3,'ΕΒΔΟΜΑΔΙΑΙΟ - ΤΡΙΘΕΣΙΟ'!E44=4,'ΕΒΔΟΜΑΔΙΑΙΟ - ΤΡΙΘΕΣΙΟ'!E44=5,'ΕΒΔΟΜΑΔΙΑΙΟ - ΤΡΙΘΕΣΙΟ'!E44=6)=TRUE,1,IF(OR('ΕΒΔΟΜΑΔΙΑΙΟ - ΤΡΙΘΕΣΙΟ'!E44="1β-2α",'ΕΒΔΟΜΑΔΙΑΙΟ - ΤΡΙΘΕΣΙΟ'!E44="2β-3α",'ΕΒΔΟΜΑΔΙΑΙΟ - ΤΡΙΘΕΣΙΟ'!E44="3β-4α",'ΕΒΔΟΜΑΔΙΑΙΟ - ΤΡΙΘΕΣΙΟ'!E44="4β-5α",'ΕΒΔΟΜΑΔΙΑΙΟ - ΤΡΙΘΕΣΙΟ'!E44="5β-6α")=TRUE,1,IF(OR('ΕΒΔΟΜΑΔΙΑΙΟ - ΤΡΙΘΕΣΙΟ'!E44="1α",'ΕΒΔΟΜΑΔΙΑΙΟ - ΤΡΙΘΕΣΙΟ'!E44="2α",'ΕΒΔΟΜΑΔΙΑΙΟ - ΤΡΙΘΕΣΙΟ'!E44="3α",'ΕΒΔΟΜΑΔΙΑΙΟ - ΤΡΙΘΕΣΙΟ'!E44="4α",'ΕΒΔΟΜΑΔΙΑΙΟ - ΤΡΙΘΕΣΙΟ'!E44="5α",'ΕΒΔΟΜΑΔΙΑΙΟ - ΤΡΙΘΕΣΙΟ'!E44="6α",'ΕΒΔΟΜΑΔΙΑΙΟ - ΤΡΙΘΕΣΙΟ'!E44="1β",'ΕΒΔΟΜΑΔΙΑΙΟ - ΤΡΙΘΕΣΙΟ'!E44="2β",'ΕΒΔΟΜΑΔΙΑΙΟ - ΤΡΙΘΕΣΙΟ'!E44="3β",'ΕΒΔΟΜΑΔΙΑΙΟ - ΤΡΙΘΕΣΙΟ'!E44="4β",'ΕΒΔΟΜΑΔΙΑΙΟ - ΤΡΙΘΕΣΙΟ'!E44="5β",'ΕΒΔΟΜΑΔΙΑΙΟ - ΤΡΙΘΕΣΙΟ'!E44="6β")=TRUE,0.5,0))))</f>
        <v>0</v>
      </c>
      <c r="F35" s="7">
        <f>IF(OR('ΕΒΔΟΜΑΔΙΑΙΟ - ΤΡΙΘΕΣΙΟ'!F44="1-2",'ΕΒΔΟΜΑΔΙΑΙΟ - ΤΡΙΘΕΣΙΟ'!F44="2-3",'ΕΒΔΟΜΑΔΙΑΙΟ - ΤΡΙΘΕΣΙΟ'!F44="3-4",'ΕΒΔΟΜΑΔΙΑΙΟ - ΤΡΙΘΕΣΙΟ'!F44="4-5",'ΕΒΔΟΜΑΔΙΑΙΟ - ΤΡΙΘΕΣΙΟ'!F44="5-6")=TRUE,2,IF(OR('ΕΒΔΟΜΑΔΙΑΙΟ - ΤΡΙΘΕΣΙΟ'!F44=1,'ΕΒΔΟΜΑΔΙΑΙΟ - ΤΡΙΘΕΣΙΟ'!F44=2,'ΕΒΔΟΜΑΔΙΑΙΟ - ΤΡΙΘΕΣΙΟ'!F44=3,'ΕΒΔΟΜΑΔΙΑΙΟ - ΤΡΙΘΕΣΙΟ'!F44=4,'ΕΒΔΟΜΑΔΙΑΙΟ - ΤΡΙΘΕΣΙΟ'!F44=5,'ΕΒΔΟΜΑΔΙΑΙΟ - ΤΡΙΘΕΣΙΟ'!F44=6)=TRUE,1,IF(OR('ΕΒΔΟΜΑΔΙΑΙΟ - ΤΡΙΘΕΣΙΟ'!F44="1β-2α",'ΕΒΔΟΜΑΔΙΑΙΟ - ΤΡΙΘΕΣΙΟ'!F44="2β-3α",'ΕΒΔΟΜΑΔΙΑΙΟ - ΤΡΙΘΕΣΙΟ'!F44="3β-4α",'ΕΒΔΟΜΑΔΙΑΙΟ - ΤΡΙΘΕΣΙΟ'!F44="4β-5α",'ΕΒΔΟΜΑΔΙΑΙΟ - ΤΡΙΘΕΣΙΟ'!F44="5β-6α")=TRUE,1,IF(OR('ΕΒΔΟΜΑΔΙΑΙΟ - ΤΡΙΘΕΣΙΟ'!F44="1α",'ΕΒΔΟΜΑΔΙΑΙΟ - ΤΡΙΘΕΣΙΟ'!F44="2α",'ΕΒΔΟΜΑΔΙΑΙΟ - ΤΡΙΘΕΣΙΟ'!F44="3α",'ΕΒΔΟΜΑΔΙΑΙΟ - ΤΡΙΘΕΣΙΟ'!F44="4α",'ΕΒΔΟΜΑΔΙΑΙΟ - ΤΡΙΘΕΣΙΟ'!F44="5α",'ΕΒΔΟΜΑΔΙΑΙΟ - ΤΡΙΘΕΣΙΟ'!F44="6α",'ΕΒΔΟΜΑΔΙΑΙΟ - ΤΡΙΘΕΣΙΟ'!F44="1β",'ΕΒΔΟΜΑΔΙΑΙΟ - ΤΡΙΘΕΣΙΟ'!F44="2β",'ΕΒΔΟΜΑΔΙΑΙΟ - ΤΡΙΘΕΣΙΟ'!F44="3β",'ΕΒΔΟΜΑΔΙΑΙΟ - ΤΡΙΘΕΣΙΟ'!F44="4β",'ΕΒΔΟΜΑΔΙΑΙΟ - ΤΡΙΘΕΣΙΟ'!F44="5β",'ΕΒΔΟΜΑΔΙΑΙΟ - ΤΡΙΘΕΣΙΟ'!F44="6β")=TRUE,0.5,0))))</f>
        <v>0</v>
      </c>
      <c r="G35" s="12">
        <f t="shared" si="3"/>
        <v>0</v>
      </c>
      <c r="AA35" s="7">
        <f>IF(OR('ΕΒΔΟΜΑΔΙΑΙΟ - ΤΡΙΘΕΣΙΟ'!M44="1-2",'ΕΒΔΟΜΑΔΙΑΙΟ - ΤΡΙΘΕΣΙΟ'!M44="2-3",'ΕΒΔΟΜΑΔΙΑΙΟ - ΤΡΙΘΕΣΙΟ'!M44="3-4",'ΕΒΔΟΜΑΔΙΑΙΟ - ΤΡΙΘΕΣΙΟ'!M44="4-5",'ΕΒΔΟΜΑΔΙΑΙΟ - ΤΡΙΘΕΣΙΟ'!M44="5-6")=TRUE,2,IF(OR('ΕΒΔΟΜΑΔΙΑΙΟ - ΤΡΙΘΕΣΙΟ'!M44=1,'ΕΒΔΟΜΑΔΙΑΙΟ - ΤΡΙΘΕΣΙΟ'!M44=2,'ΕΒΔΟΜΑΔΙΑΙΟ - ΤΡΙΘΕΣΙΟ'!M44=3,'ΕΒΔΟΜΑΔΙΑΙΟ - ΤΡΙΘΕΣΙΟ'!M44=4,'ΕΒΔΟΜΑΔΙΑΙΟ - ΤΡΙΘΕΣΙΟ'!M44=5,'ΕΒΔΟΜΑΔΙΑΙΟ - ΤΡΙΘΕΣΙΟ'!M44=6)=TRUE,1,IF(OR('ΕΒΔΟΜΑΔΙΑΙΟ - ΤΡΙΘΕΣΙΟ'!M44="1β-2α",'ΕΒΔΟΜΑΔΙΑΙΟ - ΤΡΙΘΕΣΙΟ'!M44="2β-3α",'ΕΒΔΟΜΑΔΙΑΙΟ - ΤΡΙΘΕΣΙΟ'!M44="3β-4α",'ΕΒΔΟΜΑΔΙΑΙΟ - ΤΡΙΘΕΣΙΟ'!M44="4β-5α",'ΕΒΔΟΜΑΔΙΑΙΟ - ΤΡΙΘΕΣΙΟ'!M44="5β-6α")=TRUE,1,IF(OR('ΕΒΔΟΜΑΔΙΑΙΟ - ΤΡΙΘΕΣΙΟ'!M44="1α",'ΕΒΔΟΜΑΔΙΑΙΟ - ΤΡΙΘΕΣΙΟ'!M44="2α",'ΕΒΔΟΜΑΔΙΑΙΟ - ΤΡΙΘΕΣΙΟ'!M44="3α",'ΕΒΔΟΜΑΔΙΑΙΟ - ΤΡΙΘΕΣΙΟ'!M44="4α",'ΕΒΔΟΜΑΔΙΑΙΟ - ΤΡΙΘΕΣΙΟ'!M44="5α",'ΕΒΔΟΜΑΔΙΑΙΟ - ΤΡΙΘΕΣΙΟ'!M44="6α",'ΕΒΔΟΜΑΔΙΑΙΟ - ΤΡΙΘΕΣΙΟ'!M44="1β",'ΕΒΔΟΜΑΔΙΑΙΟ - ΤΡΙΘΕΣΙΟ'!M44="2β",'ΕΒΔΟΜΑΔΙΑΙΟ - ΤΡΙΘΕΣΙΟ'!M44="3β",'ΕΒΔΟΜΑΔΙΑΙΟ - ΤΡΙΘΕΣΙΟ'!M44="4β",'ΕΒΔΟΜΑΔΙΑΙΟ - ΤΡΙΘΕΣΙΟ'!M44="5β",'ΕΒΔΟΜΑΔΙΑΙΟ - ΤΡΙΘΕΣΙΟ'!M44="6β")=TRUE,0.5,0))))</f>
        <v>0</v>
      </c>
      <c r="AB35" s="7"/>
      <c r="AC35" s="7">
        <f>IF(OR('ΕΒΔΟΜΑΔΙΑΙΟ - ΤΡΙΘΕΣΙΟ'!O44="1-2",'ΕΒΔΟΜΑΔΙΑΙΟ - ΤΡΙΘΕΣΙΟ'!O44="2-3",'ΕΒΔΟΜΑΔΙΑΙΟ - ΤΡΙΘΕΣΙΟ'!O44="3-4",'ΕΒΔΟΜΑΔΙΑΙΟ - ΤΡΙΘΕΣΙΟ'!O44="4-5",'ΕΒΔΟΜΑΔΙΑΙΟ - ΤΡΙΘΕΣΙΟ'!O44="5-6")=TRUE,2,IF(OR('ΕΒΔΟΜΑΔΙΑΙΟ - ΤΡΙΘΕΣΙΟ'!O44=1,'ΕΒΔΟΜΑΔΙΑΙΟ - ΤΡΙΘΕΣΙΟ'!O44=2,'ΕΒΔΟΜΑΔΙΑΙΟ - ΤΡΙΘΕΣΙΟ'!O44=3,'ΕΒΔΟΜΑΔΙΑΙΟ - ΤΡΙΘΕΣΙΟ'!O44=4,'ΕΒΔΟΜΑΔΙΑΙΟ - ΤΡΙΘΕΣΙΟ'!O44=5,'ΕΒΔΟΜΑΔΙΑΙΟ - ΤΡΙΘΕΣΙΟ'!O44=6)=TRUE,1,IF(OR('ΕΒΔΟΜΑΔΙΑΙΟ - ΤΡΙΘΕΣΙΟ'!O44="1β-2α",'ΕΒΔΟΜΑΔΙΑΙΟ - ΤΡΙΘΕΣΙΟ'!O44="2β-3α",'ΕΒΔΟΜΑΔΙΑΙΟ - ΤΡΙΘΕΣΙΟ'!O44="3β-4α",'ΕΒΔΟΜΑΔΙΑΙΟ - ΤΡΙΘΕΣΙΟ'!O44="4β-5α",'ΕΒΔΟΜΑΔΙΑΙΟ - ΤΡΙΘΕΣΙΟ'!O44="5β-6α")=TRUE,1,IF(OR('ΕΒΔΟΜΑΔΙΑΙΟ - ΤΡΙΘΕΣΙΟ'!O44="1α",'ΕΒΔΟΜΑΔΙΑΙΟ - ΤΡΙΘΕΣΙΟ'!O44="2α",'ΕΒΔΟΜΑΔΙΑΙΟ - ΤΡΙΘΕΣΙΟ'!O44="3α",'ΕΒΔΟΜΑΔΙΑΙΟ - ΤΡΙΘΕΣΙΟ'!O44="4α",'ΕΒΔΟΜΑΔΙΑΙΟ - ΤΡΙΘΕΣΙΟ'!O44="5α",'ΕΒΔΟΜΑΔΙΑΙΟ - ΤΡΙΘΕΣΙΟ'!O44="6α",'ΕΒΔΟΜΑΔΙΑΙΟ - ΤΡΙΘΕΣΙΟ'!O44="1β",'ΕΒΔΟΜΑΔΙΑΙΟ - ΤΡΙΘΕΣΙΟ'!O44="2β",'ΕΒΔΟΜΑΔΙΑΙΟ - ΤΡΙΘΕΣΙΟ'!O44="3β",'ΕΒΔΟΜΑΔΙΑΙΟ - ΤΡΙΘΕΣΙΟ'!O44="4β",'ΕΒΔΟΜΑΔΙΑΙΟ - ΤΡΙΘΕΣΙΟ'!O44="5β",'ΕΒΔΟΜΑΔΙΑΙΟ - ΤΡΙΘΕΣΙΟ'!O44="6β")=TRUE,0.5,0))))</f>
        <v>0</v>
      </c>
      <c r="AD35" s="7"/>
      <c r="AE35" s="7">
        <f>IF(OR('ΕΒΔΟΜΑΔΙΑΙΟ - ΤΡΙΘΕΣΙΟ'!Q44="1-2",'ΕΒΔΟΜΑΔΙΑΙΟ - ΤΡΙΘΕΣΙΟ'!Q44="2-3",'ΕΒΔΟΜΑΔΙΑΙΟ - ΤΡΙΘΕΣΙΟ'!Q44="3-4",'ΕΒΔΟΜΑΔΙΑΙΟ - ΤΡΙΘΕΣΙΟ'!Q44="4-5",'ΕΒΔΟΜΑΔΙΑΙΟ - ΤΡΙΘΕΣΙΟ'!Q44="5-6")=TRUE,2,IF(OR('ΕΒΔΟΜΑΔΙΑΙΟ - ΤΡΙΘΕΣΙΟ'!Q44=1,'ΕΒΔΟΜΑΔΙΑΙΟ - ΤΡΙΘΕΣΙΟ'!Q44=2,'ΕΒΔΟΜΑΔΙΑΙΟ - ΤΡΙΘΕΣΙΟ'!Q44=3,'ΕΒΔΟΜΑΔΙΑΙΟ - ΤΡΙΘΕΣΙΟ'!Q44=4,'ΕΒΔΟΜΑΔΙΑΙΟ - ΤΡΙΘΕΣΙΟ'!Q44=5,'ΕΒΔΟΜΑΔΙΑΙΟ - ΤΡΙΘΕΣΙΟ'!Q44=6)=TRUE,1,IF(OR('ΕΒΔΟΜΑΔΙΑΙΟ - ΤΡΙΘΕΣΙΟ'!Q44="1β-2α",'ΕΒΔΟΜΑΔΙΑΙΟ - ΤΡΙΘΕΣΙΟ'!Q44="2β-3α",'ΕΒΔΟΜΑΔΙΑΙΟ - ΤΡΙΘΕΣΙΟ'!Q44="3β-4α",'ΕΒΔΟΜΑΔΙΑΙΟ - ΤΡΙΘΕΣΙΟ'!Q44="4β-5α",'ΕΒΔΟΜΑΔΙΑΙΟ - ΤΡΙΘΕΣΙΟ'!Q44="5β-6α")=TRUE,1,IF(OR('ΕΒΔΟΜΑΔΙΑΙΟ - ΤΡΙΘΕΣΙΟ'!Q44="1α",'ΕΒΔΟΜΑΔΙΑΙΟ - ΤΡΙΘΕΣΙΟ'!Q44="2α",'ΕΒΔΟΜΑΔΙΑΙΟ - ΤΡΙΘΕΣΙΟ'!Q44="3α",'ΕΒΔΟΜΑΔΙΑΙΟ - ΤΡΙΘΕΣΙΟ'!Q44="4α",'ΕΒΔΟΜΑΔΙΑΙΟ - ΤΡΙΘΕΣΙΟ'!Q44="5α",'ΕΒΔΟΜΑΔΙΑΙΟ - ΤΡΙΘΕΣΙΟ'!Q44="6α",'ΕΒΔΟΜΑΔΙΑΙΟ - ΤΡΙΘΕΣΙΟ'!Q44="1β",'ΕΒΔΟΜΑΔΙΑΙΟ - ΤΡΙΘΕΣΙΟ'!Q44="2β",'ΕΒΔΟΜΑΔΙΑΙΟ - ΤΡΙΘΕΣΙΟ'!Q44="3β",'ΕΒΔΟΜΑΔΙΑΙΟ - ΤΡΙΘΕΣΙΟ'!Q44="4β",'ΕΒΔΟΜΑΔΙΑΙΟ - ΤΡΙΘΕΣΙΟ'!Q44="5β",'ΕΒΔΟΜΑΔΙΑΙΟ - ΤΡΙΘΕΣΙΟ'!Q44="6β")=TRUE,0.5,0))))</f>
        <v>0</v>
      </c>
      <c r="AF35" s="7"/>
      <c r="AG35" s="7">
        <f>IF(OR('ΕΒΔΟΜΑΔΙΑΙΟ - ΤΡΙΘΕΣΙΟ'!S44="1-2",'ΕΒΔΟΜΑΔΙΑΙΟ - ΤΡΙΘΕΣΙΟ'!S44="2-3",'ΕΒΔΟΜΑΔΙΑΙΟ - ΤΡΙΘΕΣΙΟ'!S44="3-4",'ΕΒΔΟΜΑΔΙΑΙΟ - ΤΡΙΘΕΣΙΟ'!S44="4-5",'ΕΒΔΟΜΑΔΙΑΙΟ - ΤΡΙΘΕΣΙΟ'!S44="5-6")=TRUE,2,IF(OR('ΕΒΔΟΜΑΔΙΑΙΟ - ΤΡΙΘΕΣΙΟ'!S44=1,'ΕΒΔΟΜΑΔΙΑΙΟ - ΤΡΙΘΕΣΙΟ'!S44=2,'ΕΒΔΟΜΑΔΙΑΙΟ - ΤΡΙΘΕΣΙΟ'!S44=3,'ΕΒΔΟΜΑΔΙΑΙΟ - ΤΡΙΘΕΣΙΟ'!S44=4,'ΕΒΔΟΜΑΔΙΑΙΟ - ΤΡΙΘΕΣΙΟ'!S44=5,'ΕΒΔΟΜΑΔΙΑΙΟ - ΤΡΙΘΕΣΙΟ'!S44=6)=TRUE,1,IF(OR('ΕΒΔΟΜΑΔΙΑΙΟ - ΤΡΙΘΕΣΙΟ'!S44="1β-2α",'ΕΒΔΟΜΑΔΙΑΙΟ - ΤΡΙΘΕΣΙΟ'!S44="2β-3α",'ΕΒΔΟΜΑΔΙΑΙΟ - ΤΡΙΘΕΣΙΟ'!S44="3β-4α",'ΕΒΔΟΜΑΔΙΑΙΟ - ΤΡΙΘΕΣΙΟ'!S44="4β-5α",'ΕΒΔΟΜΑΔΙΑΙΟ - ΤΡΙΘΕΣΙΟ'!S44="5β-6α")=TRUE,1,IF(OR('ΕΒΔΟΜΑΔΙΑΙΟ - ΤΡΙΘΕΣΙΟ'!S44="1α",'ΕΒΔΟΜΑΔΙΑΙΟ - ΤΡΙΘΕΣΙΟ'!S44="2α",'ΕΒΔΟΜΑΔΙΑΙΟ - ΤΡΙΘΕΣΙΟ'!S44="3α",'ΕΒΔΟΜΑΔΙΑΙΟ - ΤΡΙΘΕΣΙΟ'!S44="4α",'ΕΒΔΟΜΑΔΙΑΙΟ - ΤΡΙΘΕΣΙΟ'!S44="5α",'ΕΒΔΟΜΑΔΙΑΙΟ - ΤΡΙΘΕΣΙΟ'!S44="6α",'ΕΒΔΟΜΑΔΙΑΙΟ - ΤΡΙΘΕΣΙΟ'!S44="1β",'ΕΒΔΟΜΑΔΙΑΙΟ - ΤΡΙΘΕΣΙΟ'!S44="2β",'ΕΒΔΟΜΑΔΙΑΙΟ - ΤΡΙΘΕΣΙΟ'!S44="3β",'ΕΒΔΟΜΑΔΙΑΙΟ - ΤΡΙΘΕΣΙΟ'!S44="4β",'ΕΒΔΟΜΑΔΙΑΙΟ - ΤΡΙΘΕΣΙΟ'!S44="5β",'ΕΒΔΟΜΑΔΙΑΙΟ - ΤΡΙΘΕΣΙΟ'!S44="6β")=TRUE,0.5,0))))</f>
        <v>0</v>
      </c>
      <c r="AH35" s="7"/>
      <c r="AI35" s="7">
        <f>IF(OR('ΕΒΔΟΜΑΔΙΑΙΟ - ΤΡΙΘΕΣΙΟ'!U44="1-2",'ΕΒΔΟΜΑΔΙΑΙΟ - ΤΡΙΘΕΣΙΟ'!U44="2-3",'ΕΒΔΟΜΑΔΙΑΙΟ - ΤΡΙΘΕΣΙΟ'!U44="3-4",'ΕΒΔΟΜΑΔΙΑΙΟ - ΤΡΙΘΕΣΙΟ'!U44="4-5",'ΕΒΔΟΜΑΔΙΑΙΟ - ΤΡΙΘΕΣΙΟ'!U44="5-6")=TRUE,2,IF(OR('ΕΒΔΟΜΑΔΙΑΙΟ - ΤΡΙΘΕΣΙΟ'!U44=1,'ΕΒΔΟΜΑΔΙΑΙΟ - ΤΡΙΘΕΣΙΟ'!U44=2,'ΕΒΔΟΜΑΔΙΑΙΟ - ΤΡΙΘΕΣΙΟ'!U44=3,'ΕΒΔΟΜΑΔΙΑΙΟ - ΤΡΙΘΕΣΙΟ'!U44=4,'ΕΒΔΟΜΑΔΙΑΙΟ - ΤΡΙΘΕΣΙΟ'!U44=5,'ΕΒΔΟΜΑΔΙΑΙΟ - ΤΡΙΘΕΣΙΟ'!U44=6)=TRUE,1,IF(OR('ΕΒΔΟΜΑΔΙΑΙΟ - ΤΡΙΘΕΣΙΟ'!U44="1β-2α",'ΕΒΔΟΜΑΔΙΑΙΟ - ΤΡΙΘΕΣΙΟ'!U44="2β-3α",'ΕΒΔΟΜΑΔΙΑΙΟ - ΤΡΙΘΕΣΙΟ'!U44="3β-4α",'ΕΒΔΟΜΑΔΙΑΙΟ - ΤΡΙΘΕΣΙΟ'!U44="4β-5α",'ΕΒΔΟΜΑΔΙΑΙΟ - ΤΡΙΘΕΣΙΟ'!U44="5β-6α")=TRUE,1,IF(OR('ΕΒΔΟΜΑΔΙΑΙΟ - ΤΡΙΘΕΣΙΟ'!U44="1α",'ΕΒΔΟΜΑΔΙΑΙΟ - ΤΡΙΘΕΣΙΟ'!U44="2α",'ΕΒΔΟΜΑΔΙΑΙΟ - ΤΡΙΘΕΣΙΟ'!U44="3α",'ΕΒΔΟΜΑΔΙΑΙΟ - ΤΡΙΘΕΣΙΟ'!U44="4α",'ΕΒΔΟΜΑΔΙΑΙΟ - ΤΡΙΘΕΣΙΟ'!U44="5α",'ΕΒΔΟΜΑΔΙΑΙΟ - ΤΡΙΘΕΣΙΟ'!U44="6α",'ΕΒΔΟΜΑΔΙΑΙΟ - ΤΡΙΘΕΣΙΟ'!U44="1β",'ΕΒΔΟΜΑΔΙΑΙΟ - ΤΡΙΘΕΣΙΟ'!U44="2β",'ΕΒΔΟΜΑΔΙΑΙΟ - ΤΡΙΘΕΣΙΟ'!U44="3β",'ΕΒΔΟΜΑΔΙΑΙΟ - ΤΡΙΘΕΣΙΟ'!U44="4β",'ΕΒΔΟΜΑΔΙΑΙΟ - ΤΡΙΘΕΣΙΟ'!U44="5β",'ΕΒΔΟΜΑΔΙΑΙΟ - ΤΡΙΘΕΣΙΟ'!U44="6β")=TRUE,0.5,0))))</f>
        <v>0</v>
      </c>
      <c r="AJ35" s="12">
        <f>SUM(AA35,AC35,AE35,AG35,AI35)</f>
        <v>0</v>
      </c>
      <c r="CH35" s="9" t="s">
        <v>69</v>
      </c>
    </row>
    <row r="36" spans="2:86" ht="12.75">
      <c r="B36" s="7">
        <f>IF(OR('ΕΒΔΟΜΑΔΙΑΙΟ - ΤΡΙΘΕΣΙΟ'!B45="1-2",'ΕΒΔΟΜΑΔΙΑΙΟ - ΤΡΙΘΕΣΙΟ'!B45="2-3",'ΕΒΔΟΜΑΔΙΑΙΟ - ΤΡΙΘΕΣΙΟ'!B45="3-4",'ΕΒΔΟΜΑΔΙΑΙΟ - ΤΡΙΘΕΣΙΟ'!B45="4-5",'ΕΒΔΟΜΑΔΙΑΙΟ - ΤΡΙΘΕΣΙΟ'!B45="5-6")=TRUE,2,IF(OR('ΕΒΔΟΜΑΔΙΑΙΟ - ΤΡΙΘΕΣΙΟ'!B45=1,'ΕΒΔΟΜΑΔΙΑΙΟ - ΤΡΙΘΕΣΙΟ'!B45=2,'ΕΒΔΟΜΑΔΙΑΙΟ - ΤΡΙΘΕΣΙΟ'!B45=3,'ΕΒΔΟΜΑΔΙΑΙΟ - ΤΡΙΘΕΣΙΟ'!B45=4,'ΕΒΔΟΜΑΔΙΑΙΟ - ΤΡΙΘΕΣΙΟ'!B45=5,'ΕΒΔΟΜΑΔΙΑΙΟ - ΤΡΙΘΕΣΙΟ'!B45=6)=TRUE,1,IF(OR('ΕΒΔΟΜΑΔΙΑΙΟ - ΤΡΙΘΕΣΙΟ'!B45="1β-2α",'ΕΒΔΟΜΑΔΙΑΙΟ - ΤΡΙΘΕΣΙΟ'!B45="2β-3α",'ΕΒΔΟΜΑΔΙΑΙΟ - ΤΡΙΘΕΣΙΟ'!B45="3β-4α",'ΕΒΔΟΜΑΔΙΑΙΟ - ΤΡΙΘΕΣΙΟ'!B45="4β-5α",'ΕΒΔΟΜΑΔΙΑΙΟ - ΤΡΙΘΕΣΙΟ'!B45="5β-6α")=TRUE,1,IF(OR('ΕΒΔΟΜΑΔΙΑΙΟ - ΤΡΙΘΕΣΙΟ'!B45="1α",'ΕΒΔΟΜΑΔΙΑΙΟ - ΤΡΙΘΕΣΙΟ'!B45="2α",'ΕΒΔΟΜΑΔΙΑΙΟ - ΤΡΙΘΕΣΙΟ'!B45="3α",'ΕΒΔΟΜΑΔΙΑΙΟ - ΤΡΙΘΕΣΙΟ'!B45="4α",'ΕΒΔΟΜΑΔΙΑΙΟ - ΤΡΙΘΕΣΙΟ'!B45="5α",'ΕΒΔΟΜΑΔΙΑΙΟ - ΤΡΙΘΕΣΙΟ'!B45="6α",'ΕΒΔΟΜΑΔΙΑΙΟ - ΤΡΙΘΕΣΙΟ'!B45="1β",'ΕΒΔΟΜΑΔΙΑΙΟ - ΤΡΙΘΕΣΙΟ'!B45="2β",'ΕΒΔΟΜΑΔΙΑΙΟ - ΤΡΙΘΕΣΙΟ'!B45="3β",'ΕΒΔΟΜΑΔΙΑΙΟ - ΤΡΙΘΕΣΙΟ'!B45="4β",'ΕΒΔΟΜΑΔΙΑΙΟ - ΤΡΙΘΕΣΙΟ'!B45="5β",'ΕΒΔΟΜΑΔΙΑΙΟ - ΤΡΙΘΕΣΙΟ'!B45="6β")=TRUE,0.5,0))))</f>
        <v>0</v>
      </c>
      <c r="C36" s="7">
        <f>IF(OR('ΕΒΔΟΜΑΔΙΑΙΟ - ΤΡΙΘΕΣΙΟ'!C45="1-2",'ΕΒΔΟΜΑΔΙΑΙΟ - ΤΡΙΘΕΣΙΟ'!C45="2-3",'ΕΒΔΟΜΑΔΙΑΙΟ - ΤΡΙΘΕΣΙΟ'!C45="3-4",'ΕΒΔΟΜΑΔΙΑΙΟ - ΤΡΙΘΕΣΙΟ'!C45="4-5",'ΕΒΔΟΜΑΔΙΑΙΟ - ΤΡΙΘΕΣΙΟ'!C45="5-6")=TRUE,2,IF(OR('ΕΒΔΟΜΑΔΙΑΙΟ - ΤΡΙΘΕΣΙΟ'!C45=1,'ΕΒΔΟΜΑΔΙΑΙΟ - ΤΡΙΘΕΣΙΟ'!C45=2,'ΕΒΔΟΜΑΔΙΑΙΟ - ΤΡΙΘΕΣΙΟ'!C45=3,'ΕΒΔΟΜΑΔΙΑΙΟ - ΤΡΙΘΕΣΙΟ'!C45=4,'ΕΒΔΟΜΑΔΙΑΙΟ - ΤΡΙΘΕΣΙΟ'!C45=5,'ΕΒΔΟΜΑΔΙΑΙΟ - ΤΡΙΘΕΣΙΟ'!C45=6)=TRUE,1,IF(OR('ΕΒΔΟΜΑΔΙΑΙΟ - ΤΡΙΘΕΣΙΟ'!C45="1β-2α",'ΕΒΔΟΜΑΔΙΑΙΟ - ΤΡΙΘΕΣΙΟ'!C45="2β-3α",'ΕΒΔΟΜΑΔΙΑΙΟ - ΤΡΙΘΕΣΙΟ'!C45="3β-4α",'ΕΒΔΟΜΑΔΙΑΙΟ - ΤΡΙΘΕΣΙΟ'!C45="4β-5α",'ΕΒΔΟΜΑΔΙΑΙΟ - ΤΡΙΘΕΣΙΟ'!C45="5β-6α")=TRUE,1,IF(OR('ΕΒΔΟΜΑΔΙΑΙΟ - ΤΡΙΘΕΣΙΟ'!C45="1α",'ΕΒΔΟΜΑΔΙΑΙΟ - ΤΡΙΘΕΣΙΟ'!C45="2α",'ΕΒΔΟΜΑΔΙΑΙΟ - ΤΡΙΘΕΣΙΟ'!C45="3α",'ΕΒΔΟΜΑΔΙΑΙΟ - ΤΡΙΘΕΣΙΟ'!C45="4α",'ΕΒΔΟΜΑΔΙΑΙΟ - ΤΡΙΘΕΣΙΟ'!C45="5α",'ΕΒΔΟΜΑΔΙΑΙΟ - ΤΡΙΘΕΣΙΟ'!C45="6α",'ΕΒΔΟΜΑΔΙΑΙΟ - ΤΡΙΘΕΣΙΟ'!C45="1β",'ΕΒΔΟΜΑΔΙΑΙΟ - ΤΡΙΘΕΣΙΟ'!C45="2β",'ΕΒΔΟΜΑΔΙΑΙΟ - ΤΡΙΘΕΣΙΟ'!C45="3β",'ΕΒΔΟΜΑΔΙΑΙΟ - ΤΡΙΘΕΣΙΟ'!C45="4β",'ΕΒΔΟΜΑΔΙΑΙΟ - ΤΡΙΘΕΣΙΟ'!C45="5β",'ΕΒΔΟΜΑΔΙΑΙΟ - ΤΡΙΘΕΣΙΟ'!C45="6β")=TRUE,0.5,0))))</f>
        <v>0</v>
      </c>
      <c r="D36" s="7">
        <f>IF(OR('ΕΒΔΟΜΑΔΙΑΙΟ - ΤΡΙΘΕΣΙΟ'!D45="1-2",'ΕΒΔΟΜΑΔΙΑΙΟ - ΤΡΙΘΕΣΙΟ'!D45="2-3",'ΕΒΔΟΜΑΔΙΑΙΟ - ΤΡΙΘΕΣΙΟ'!D45="3-4",'ΕΒΔΟΜΑΔΙΑΙΟ - ΤΡΙΘΕΣΙΟ'!D45="4-5",'ΕΒΔΟΜΑΔΙΑΙΟ - ΤΡΙΘΕΣΙΟ'!D45="5-6")=TRUE,2,IF(OR('ΕΒΔΟΜΑΔΙΑΙΟ - ΤΡΙΘΕΣΙΟ'!D45=1,'ΕΒΔΟΜΑΔΙΑΙΟ - ΤΡΙΘΕΣΙΟ'!D45=2,'ΕΒΔΟΜΑΔΙΑΙΟ - ΤΡΙΘΕΣΙΟ'!D45=3,'ΕΒΔΟΜΑΔΙΑΙΟ - ΤΡΙΘΕΣΙΟ'!D45=4,'ΕΒΔΟΜΑΔΙΑΙΟ - ΤΡΙΘΕΣΙΟ'!D45=5,'ΕΒΔΟΜΑΔΙΑΙΟ - ΤΡΙΘΕΣΙΟ'!D45=6)=TRUE,1,IF(OR('ΕΒΔΟΜΑΔΙΑΙΟ - ΤΡΙΘΕΣΙΟ'!D45="1β-2α",'ΕΒΔΟΜΑΔΙΑΙΟ - ΤΡΙΘΕΣΙΟ'!D45="2β-3α",'ΕΒΔΟΜΑΔΙΑΙΟ - ΤΡΙΘΕΣΙΟ'!D45="3β-4α",'ΕΒΔΟΜΑΔΙΑΙΟ - ΤΡΙΘΕΣΙΟ'!D45="4β-5α",'ΕΒΔΟΜΑΔΙΑΙΟ - ΤΡΙΘΕΣΙΟ'!D45="5β-6α")=TRUE,1,IF(OR('ΕΒΔΟΜΑΔΙΑΙΟ - ΤΡΙΘΕΣΙΟ'!D45="1α",'ΕΒΔΟΜΑΔΙΑΙΟ - ΤΡΙΘΕΣΙΟ'!D45="2α",'ΕΒΔΟΜΑΔΙΑΙΟ - ΤΡΙΘΕΣΙΟ'!D45="3α",'ΕΒΔΟΜΑΔΙΑΙΟ - ΤΡΙΘΕΣΙΟ'!D45="4α",'ΕΒΔΟΜΑΔΙΑΙΟ - ΤΡΙΘΕΣΙΟ'!D45="5α",'ΕΒΔΟΜΑΔΙΑΙΟ - ΤΡΙΘΕΣΙΟ'!D45="6α",'ΕΒΔΟΜΑΔΙΑΙΟ - ΤΡΙΘΕΣΙΟ'!D45="1β",'ΕΒΔΟΜΑΔΙΑΙΟ - ΤΡΙΘΕΣΙΟ'!D45="2β",'ΕΒΔΟΜΑΔΙΑΙΟ - ΤΡΙΘΕΣΙΟ'!D45="3β",'ΕΒΔΟΜΑΔΙΑΙΟ - ΤΡΙΘΕΣΙΟ'!D45="4β",'ΕΒΔΟΜΑΔΙΑΙΟ - ΤΡΙΘΕΣΙΟ'!D45="5β",'ΕΒΔΟΜΑΔΙΑΙΟ - ΤΡΙΘΕΣΙΟ'!D45="6β")=TRUE,0.5,0))))</f>
        <v>0</v>
      </c>
      <c r="E36" s="7">
        <f>IF(OR('ΕΒΔΟΜΑΔΙΑΙΟ - ΤΡΙΘΕΣΙΟ'!E45="1-2",'ΕΒΔΟΜΑΔΙΑΙΟ - ΤΡΙΘΕΣΙΟ'!E45="2-3",'ΕΒΔΟΜΑΔΙΑΙΟ - ΤΡΙΘΕΣΙΟ'!E45="3-4",'ΕΒΔΟΜΑΔΙΑΙΟ - ΤΡΙΘΕΣΙΟ'!E45="4-5",'ΕΒΔΟΜΑΔΙΑΙΟ - ΤΡΙΘΕΣΙΟ'!E45="5-6")=TRUE,2,IF(OR('ΕΒΔΟΜΑΔΙΑΙΟ - ΤΡΙΘΕΣΙΟ'!E45=1,'ΕΒΔΟΜΑΔΙΑΙΟ - ΤΡΙΘΕΣΙΟ'!E45=2,'ΕΒΔΟΜΑΔΙΑΙΟ - ΤΡΙΘΕΣΙΟ'!E45=3,'ΕΒΔΟΜΑΔΙΑΙΟ - ΤΡΙΘΕΣΙΟ'!E45=4,'ΕΒΔΟΜΑΔΙΑΙΟ - ΤΡΙΘΕΣΙΟ'!E45=5,'ΕΒΔΟΜΑΔΙΑΙΟ - ΤΡΙΘΕΣΙΟ'!E45=6)=TRUE,1,IF(OR('ΕΒΔΟΜΑΔΙΑΙΟ - ΤΡΙΘΕΣΙΟ'!E45="1β-2α",'ΕΒΔΟΜΑΔΙΑΙΟ - ΤΡΙΘΕΣΙΟ'!E45="2β-3α",'ΕΒΔΟΜΑΔΙΑΙΟ - ΤΡΙΘΕΣΙΟ'!E45="3β-4α",'ΕΒΔΟΜΑΔΙΑΙΟ - ΤΡΙΘΕΣΙΟ'!E45="4β-5α",'ΕΒΔΟΜΑΔΙΑΙΟ - ΤΡΙΘΕΣΙΟ'!E45="5β-6α")=TRUE,1,IF(OR('ΕΒΔΟΜΑΔΙΑΙΟ - ΤΡΙΘΕΣΙΟ'!E45="1α",'ΕΒΔΟΜΑΔΙΑΙΟ - ΤΡΙΘΕΣΙΟ'!E45="2α",'ΕΒΔΟΜΑΔΙΑΙΟ - ΤΡΙΘΕΣΙΟ'!E45="3α",'ΕΒΔΟΜΑΔΙΑΙΟ - ΤΡΙΘΕΣΙΟ'!E45="4α",'ΕΒΔΟΜΑΔΙΑΙΟ - ΤΡΙΘΕΣΙΟ'!E45="5α",'ΕΒΔΟΜΑΔΙΑΙΟ - ΤΡΙΘΕΣΙΟ'!E45="6α",'ΕΒΔΟΜΑΔΙΑΙΟ - ΤΡΙΘΕΣΙΟ'!E45="1β",'ΕΒΔΟΜΑΔΙΑΙΟ - ΤΡΙΘΕΣΙΟ'!E45="2β",'ΕΒΔΟΜΑΔΙΑΙΟ - ΤΡΙΘΕΣΙΟ'!E45="3β",'ΕΒΔΟΜΑΔΙΑΙΟ - ΤΡΙΘΕΣΙΟ'!E45="4β",'ΕΒΔΟΜΑΔΙΑΙΟ - ΤΡΙΘΕΣΙΟ'!E45="5β",'ΕΒΔΟΜΑΔΙΑΙΟ - ΤΡΙΘΕΣΙΟ'!E45="6β")=TRUE,0.5,0))))</f>
        <v>0</v>
      </c>
      <c r="F36" s="7">
        <f>IF(OR('ΕΒΔΟΜΑΔΙΑΙΟ - ΤΡΙΘΕΣΙΟ'!F45="1-2",'ΕΒΔΟΜΑΔΙΑΙΟ - ΤΡΙΘΕΣΙΟ'!F45="2-3",'ΕΒΔΟΜΑΔΙΑΙΟ - ΤΡΙΘΕΣΙΟ'!F45="3-4",'ΕΒΔΟΜΑΔΙΑΙΟ - ΤΡΙΘΕΣΙΟ'!F45="4-5",'ΕΒΔΟΜΑΔΙΑΙΟ - ΤΡΙΘΕΣΙΟ'!F45="5-6")=TRUE,2,IF(OR('ΕΒΔΟΜΑΔΙΑΙΟ - ΤΡΙΘΕΣΙΟ'!F45=1,'ΕΒΔΟΜΑΔΙΑΙΟ - ΤΡΙΘΕΣΙΟ'!F45=2,'ΕΒΔΟΜΑΔΙΑΙΟ - ΤΡΙΘΕΣΙΟ'!F45=3,'ΕΒΔΟΜΑΔΙΑΙΟ - ΤΡΙΘΕΣΙΟ'!F45=4,'ΕΒΔΟΜΑΔΙΑΙΟ - ΤΡΙΘΕΣΙΟ'!F45=5,'ΕΒΔΟΜΑΔΙΑΙΟ - ΤΡΙΘΕΣΙΟ'!F45=6)=TRUE,1,IF(OR('ΕΒΔΟΜΑΔΙΑΙΟ - ΤΡΙΘΕΣΙΟ'!F45="1β-2α",'ΕΒΔΟΜΑΔΙΑΙΟ - ΤΡΙΘΕΣΙΟ'!F45="2β-3α",'ΕΒΔΟΜΑΔΙΑΙΟ - ΤΡΙΘΕΣΙΟ'!F45="3β-4α",'ΕΒΔΟΜΑΔΙΑΙΟ - ΤΡΙΘΕΣΙΟ'!F45="4β-5α",'ΕΒΔΟΜΑΔΙΑΙΟ - ΤΡΙΘΕΣΙΟ'!F45="5β-6α")=TRUE,1,IF(OR('ΕΒΔΟΜΑΔΙΑΙΟ - ΤΡΙΘΕΣΙΟ'!F45="1α",'ΕΒΔΟΜΑΔΙΑΙΟ - ΤΡΙΘΕΣΙΟ'!F45="2α",'ΕΒΔΟΜΑΔΙΑΙΟ - ΤΡΙΘΕΣΙΟ'!F45="3α",'ΕΒΔΟΜΑΔΙΑΙΟ - ΤΡΙΘΕΣΙΟ'!F45="4α",'ΕΒΔΟΜΑΔΙΑΙΟ - ΤΡΙΘΕΣΙΟ'!F45="5α",'ΕΒΔΟΜΑΔΙΑΙΟ - ΤΡΙΘΕΣΙΟ'!F45="6α",'ΕΒΔΟΜΑΔΙΑΙΟ - ΤΡΙΘΕΣΙΟ'!F45="1β",'ΕΒΔΟΜΑΔΙΑΙΟ - ΤΡΙΘΕΣΙΟ'!F45="2β",'ΕΒΔΟΜΑΔΙΑΙΟ - ΤΡΙΘΕΣΙΟ'!F45="3β",'ΕΒΔΟΜΑΔΙΑΙΟ - ΤΡΙΘΕΣΙΟ'!F45="4β",'ΕΒΔΟΜΑΔΙΑΙΟ - ΤΡΙΘΕΣΙΟ'!F45="5β",'ΕΒΔΟΜΑΔΙΑΙΟ - ΤΡΙΘΕΣΙΟ'!F45="6β")=TRUE,0.5,0))))</f>
        <v>0</v>
      </c>
      <c r="G36" s="12">
        <f t="shared" si="3"/>
        <v>0</v>
      </c>
      <c r="AA36" s="7">
        <f>IF(OR('ΕΒΔΟΜΑΔΙΑΙΟ - ΤΡΙΘΕΣΙΟ'!M45="1-2",'ΕΒΔΟΜΑΔΙΑΙΟ - ΤΡΙΘΕΣΙΟ'!M45="2-3",'ΕΒΔΟΜΑΔΙΑΙΟ - ΤΡΙΘΕΣΙΟ'!M45="3-4",'ΕΒΔΟΜΑΔΙΑΙΟ - ΤΡΙΘΕΣΙΟ'!M45="4-5",'ΕΒΔΟΜΑΔΙΑΙΟ - ΤΡΙΘΕΣΙΟ'!M45="5-6")=TRUE,2,IF(OR('ΕΒΔΟΜΑΔΙΑΙΟ - ΤΡΙΘΕΣΙΟ'!M45=1,'ΕΒΔΟΜΑΔΙΑΙΟ - ΤΡΙΘΕΣΙΟ'!M45=2,'ΕΒΔΟΜΑΔΙΑΙΟ - ΤΡΙΘΕΣΙΟ'!M45=3,'ΕΒΔΟΜΑΔΙΑΙΟ - ΤΡΙΘΕΣΙΟ'!M45=4,'ΕΒΔΟΜΑΔΙΑΙΟ - ΤΡΙΘΕΣΙΟ'!M45=5,'ΕΒΔΟΜΑΔΙΑΙΟ - ΤΡΙΘΕΣΙΟ'!M45=6)=TRUE,1,IF(OR('ΕΒΔΟΜΑΔΙΑΙΟ - ΤΡΙΘΕΣΙΟ'!M45="1β-2α",'ΕΒΔΟΜΑΔΙΑΙΟ - ΤΡΙΘΕΣΙΟ'!M45="2β-3α",'ΕΒΔΟΜΑΔΙΑΙΟ - ΤΡΙΘΕΣΙΟ'!M45="3β-4α",'ΕΒΔΟΜΑΔΙΑΙΟ - ΤΡΙΘΕΣΙΟ'!M45="4β-5α",'ΕΒΔΟΜΑΔΙΑΙΟ - ΤΡΙΘΕΣΙΟ'!M45="5β-6α")=TRUE,1,IF(OR('ΕΒΔΟΜΑΔΙΑΙΟ - ΤΡΙΘΕΣΙΟ'!M45="1α",'ΕΒΔΟΜΑΔΙΑΙΟ - ΤΡΙΘΕΣΙΟ'!M45="2α",'ΕΒΔΟΜΑΔΙΑΙΟ - ΤΡΙΘΕΣΙΟ'!M45="3α",'ΕΒΔΟΜΑΔΙΑΙΟ - ΤΡΙΘΕΣΙΟ'!M45="4α",'ΕΒΔΟΜΑΔΙΑΙΟ - ΤΡΙΘΕΣΙΟ'!M45="5α",'ΕΒΔΟΜΑΔΙΑΙΟ - ΤΡΙΘΕΣΙΟ'!M45="6α",'ΕΒΔΟΜΑΔΙΑΙΟ - ΤΡΙΘΕΣΙΟ'!M45="1β",'ΕΒΔΟΜΑΔΙΑΙΟ - ΤΡΙΘΕΣΙΟ'!M45="2β",'ΕΒΔΟΜΑΔΙΑΙΟ - ΤΡΙΘΕΣΙΟ'!M45="3β",'ΕΒΔΟΜΑΔΙΑΙΟ - ΤΡΙΘΕΣΙΟ'!M45="4β",'ΕΒΔΟΜΑΔΙΑΙΟ - ΤΡΙΘΕΣΙΟ'!M45="5β",'ΕΒΔΟΜΑΔΙΑΙΟ - ΤΡΙΘΕΣΙΟ'!M45="6β")=TRUE,0.5,0))))</f>
        <v>0</v>
      </c>
      <c r="AB36" s="7"/>
      <c r="AC36" s="7">
        <f>IF(OR('ΕΒΔΟΜΑΔΙΑΙΟ - ΤΡΙΘΕΣΙΟ'!O45="1-2",'ΕΒΔΟΜΑΔΙΑΙΟ - ΤΡΙΘΕΣΙΟ'!O45="2-3",'ΕΒΔΟΜΑΔΙΑΙΟ - ΤΡΙΘΕΣΙΟ'!O45="3-4",'ΕΒΔΟΜΑΔΙΑΙΟ - ΤΡΙΘΕΣΙΟ'!O45="4-5",'ΕΒΔΟΜΑΔΙΑΙΟ - ΤΡΙΘΕΣΙΟ'!O45="5-6")=TRUE,2,IF(OR('ΕΒΔΟΜΑΔΙΑΙΟ - ΤΡΙΘΕΣΙΟ'!O45=1,'ΕΒΔΟΜΑΔΙΑΙΟ - ΤΡΙΘΕΣΙΟ'!O45=2,'ΕΒΔΟΜΑΔΙΑΙΟ - ΤΡΙΘΕΣΙΟ'!O45=3,'ΕΒΔΟΜΑΔΙΑΙΟ - ΤΡΙΘΕΣΙΟ'!O45=4,'ΕΒΔΟΜΑΔΙΑΙΟ - ΤΡΙΘΕΣΙΟ'!O45=5,'ΕΒΔΟΜΑΔΙΑΙΟ - ΤΡΙΘΕΣΙΟ'!O45=6)=TRUE,1,IF(OR('ΕΒΔΟΜΑΔΙΑΙΟ - ΤΡΙΘΕΣΙΟ'!O45="1β-2α",'ΕΒΔΟΜΑΔΙΑΙΟ - ΤΡΙΘΕΣΙΟ'!O45="2β-3α",'ΕΒΔΟΜΑΔΙΑΙΟ - ΤΡΙΘΕΣΙΟ'!O45="3β-4α",'ΕΒΔΟΜΑΔΙΑΙΟ - ΤΡΙΘΕΣΙΟ'!O45="4β-5α",'ΕΒΔΟΜΑΔΙΑΙΟ - ΤΡΙΘΕΣΙΟ'!O45="5β-6α")=TRUE,1,IF(OR('ΕΒΔΟΜΑΔΙΑΙΟ - ΤΡΙΘΕΣΙΟ'!O45="1α",'ΕΒΔΟΜΑΔΙΑΙΟ - ΤΡΙΘΕΣΙΟ'!O45="2α",'ΕΒΔΟΜΑΔΙΑΙΟ - ΤΡΙΘΕΣΙΟ'!O45="3α",'ΕΒΔΟΜΑΔΙΑΙΟ - ΤΡΙΘΕΣΙΟ'!O45="4α",'ΕΒΔΟΜΑΔΙΑΙΟ - ΤΡΙΘΕΣΙΟ'!O45="5α",'ΕΒΔΟΜΑΔΙΑΙΟ - ΤΡΙΘΕΣΙΟ'!O45="6α",'ΕΒΔΟΜΑΔΙΑΙΟ - ΤΡΙΘΕΣΙΟ'!O45="1β",'ΕΒΔΟΜΑΔΙΑΙΟ - ΤΡΙΘΕΣΙΟ'!O45="2β",'ΕΒΔΟΜΑΔΙΑΙΟ - ΤΡΙΘΕΣΙΟ'!O45="3β",'ΕΒΔΟΜΑΔΙΑΙΟ - ΤΡΙΘΕΣΙΟ'!O45="4β",'ΕΒΔΟΜΑΔΙΑΙΟ - ΤΡΙΘΕΣΙΟ'!O45="5β",'ΕΒΔΟΜΑΔΙΑΙΟ - ΤΡΙΘΕΣΙΟ'!O45="6β")=TRUE,0.5,0))))</f>
        <v>0</v>
      </c>
      <c r="AD36" s="7"/>
      <c r="AE36" s="7">
        <f>IF(OR('ΕΒΔΟΜΑΔΙΑΙΟ - ΤΡΙΘΕΣΙΟ'!Q45="1-2",'ΕΒΔΟΜΑΔΙΑΙΟ - ΤΡΙΘΕΣΙΟ'!Q45="2-3",'ΕΒΔΟΜΑΔΙΑΙΟ - ΤΡΙΘΕΣΙΟ'!Q45="3-4",'ΕΒΔΟΜΑΔΙΑΙΟ - ΤΡΙΘΕΣΙΟ'!Q45="4-5",'ΕΒΔΟΜΑΔΙΑΙΟ - ΤΡΙΘΕΣΙΟ'!Q45="5-6")=TRUE,2,IF(OR('ΕΒΔΟΜΑΔΙΑΙΟ - ΤΡΙΘΕΣΙΟ'!Q45=1,'ΕΒΔΟΜΑΔΙΑΙΟ - ΤΡΙΘΕΣΙΟ'!Q45=2,'ΕΒΔΟΜΑΔΙΑΙΟ - ΤΡΙΘΕΣΙΟ'!Q45=3,'ΕΒΔΟΜΑΔΙΑΙΟ - ΤΡΙΘΕΣΙΟ'!Q45=4,'ΕΒΔΟΜΑΔΙΑΙΟ - ΤΡΙΘΕΣΙΟ'!Q45=5,'ΕΒΔΟΜΑΔΙΑΙΟ - ΤΡΙΘΕΣΙΟ'!Q45=6)=TRUE,1,IF(OR('ΕΒΔΟΜΑΔΙΑΙΟ - ΤΡΙΘΕΣΙΟ'!Q45="1β-2α",'ΕΒΔΟΜΑΔΙΑΙΟ - ΤΡΙΘΕΣΙΟ'!Q45="2β-3α",'ΕΒΔΟΜΑΔΙΑΙΟ - ΤΡΙΘΕΣΙΟ'!Q45="3β-4α",'ΕΒΔΟΜΑΔΙΑΙΟ - ΤΡΙΘΕΣΙΟ'!Q45="4β-5α",'ΕΒΔΟΜΑΔΙΑΙΟ - ΤΡΙΘΕΣΙΟ'!Q45="5β-6α")=TRUE,1,IF(OR('ΕΒΔΟΜΑΔΙΑΙΟ - ΤΡΙΘΕΣΙΟ'!Q45="1α",'ΕΒΔΟΜΑΔΙΑΙΟ - ΤΡΙΘΕΣΙΟ'!Q45="2α",'ΕΒΔΟΜΑΔΙΑΙΟ - ΤΡΙΘΕΣΙΟ'!Q45="3α",'ΕΒΔΟΜΑΔΙΑΙΟ - ΤΡΙΘΕΣΙΟ'!Q45="4α",'ΕΒΔΟΜΑΔΙΑΙΟ - ΤΡΙΘΕΣΙΟ'!Q45="5α",'ΕΒΔΟΜΑΔΙΑΙΟ - ΤΡΙΘΕΣΙΟ'!Q45="6α",'ΕΒΔΟΜΑΔΙΑΙΟ - ΤΡΙΘΕΣΙΟ'!Q45="1β",'ΕΒΔΟΜΑΔΙΑΙΟ - ΤΡΙΘΕΣΙΟ'!Q45="2β",'ΕΒΔΟΜΑΔΙΑΙΟ - ΤΡΙΘΕΣΙΟ'!Q45="3β",'ΕΒΔΟΜΑΔΙΑΙΟ - ΤΡΙΘΕΣΙΟ'!Q45="4β",'ΕΒΔΟΜΑΔΙΑΙΟ - ΤΡΙΘΕΣΙΟ'!Q45="5β",'ΕΒΔΟΜΑΔΙΑΙΟ - ΤΡΙΘΕΣΙΟ'!Q45="6β")=TRUE,0.5,0))))</f>
        <v>0</v>
      </c>
      <c r="AF36" s="7"/>
      <c r="AG36" s="7">
        <f>IF(OR('ΕΒΔΟΜΑΔΙΑΙΟ - ΤΡΙΘΕΣΙΟ'!S45="1-2",'ΕΒΔΟΜΑΔΙΑΙΟ - ΤΡΙΘΕΣΙΟ'!S45="2-3",'ΕΒΔΟΜΑΔΙΑΙΟ - ΤΡΙΘΕΣΙΟ'!S45="3-4",'ΕΒΔΟΜΑΔΙΑΙΟ - ΤΡΙΘΕΣΙΟ'!S45="4-5",'ΕΒΔΟΜΑΔΙΑΙΟ - ΤΡΙΘΕΣΙΟ'!S45="5-6")=TRUE,2,IF(OR('ΕΒΔΟΜΑΔΙΑΙΟ - ΤΡΙΘΕΣΙΟ'!S45=1,'ΕΒΔΟΜΑΔΙΑΙΟ - ΤΡΙΘΕΣΙΟ'!S45=2,'ΕΒΔΟΜΑΔΙΑΙΟ - ΤΡΙΘΕΣΙΟ'!S45=3,'ΕΒΔΟΜΑΔΙΑΙΟ - ΤΡΙΘΕΣΙΟ'!S45=4,'ΕΒΔΟΜΑΔΙΑΙΟ - ΤΡΙΘΕΣΙΟ'!S45=5,'ΕΒΔΟΜΑΔΙΑΙΟ - ΤΡΙΘΕΣΙΟ'!S45=6)=TRUE,1,IF(OR('ΕΒΔΟΜΑΔΙΑΙΟ - ΤΡΙΘΕΣΙΟ'!S45="1β-2α",'ΕΒΔΟΜΑΔΙΑΙΟ - ΤΡΙΘΕΣΙΟ'!S45="2β-3α",'ΕΒΔΟΜΑΔΙΑΙΟ - ΤΡΙΘΕΣΙΟ'!S45="3β-4α",'ΕΒΔΟΜΑΔΙΑΙΟ - ΤΡΙΘΕΣΙΟ'!S45="4β-5α",'ΕΒΔΟΜΑΔΙΑΙΟ - ΤΡΙΘΕΣΙΟ'!S45="5β-6α")=TRUE,1,IF(OR('ΕΒΔΟΜΑΔΙΑΙΟ - ΤΡΙΘΕΣΙΟ'!S45="1α",'ΕΒΔΟΜΑΔΙΑΙΟ - ΤΡΙΘΕΣΙΟ'!S45="2α",'ΕΒΔΟΜΑΔΙΑΙΟ - ΤΡΙΘΕΣΙΟ'!S45="3α",'ΕΒΔΟΜΑΔΙΑΙΟ - ΤΡΙΘΕΣΙΟ'!S45="4α",'ΕΒΔΟΜΑΔΙΑΙΟ - ΤΡΙΘΕΣΙΟ'!S45="5α",'ΕΒΔΟΜΑΔΙΑΙΟ - ΤΡΙΘΕΣΙΟ'!S45="6α",'ΕΒΔΟΜΑΔΙΑΙΟ - ΤΡΙΘΕΣΙΟ'!S45="1β",'ΕΒΔΟΜΑΔΙΑΙΟ - ΤΡΙΘΕΣΙΟ'!S45="2β",'ΕΒΔΟΜΑΔΙΑΙΟ - ΤΡΙΘΕΣΙΟ'!S45="3β",'ΕΒΔΟΜΑΔΙΑΙΟ - ΤΡΙΘΕΣΙΟ'!S45="4β",'ΕΒΔΟΜΑΔΙΑΙΟ - ΤΡΙΘΕΣΙΟ'!S45="5β",'ΕΒΔΟΜΑΔΙΑΙΟ - ΤΡΙΘΕΣΙΟ'!S45="6β")=TRUE,0.5,0))))</f>
        <v>0</v>
      </c>
      <c r="AH36" s="7"/>
      <c r="AI36" s="7">
        <f>IF(OR('ΕΒΔΟΜΑΔΙΑΙΟ - ΤΡΙΘΕΣΙΟ'!U45="1-2",'ΕΒΔΟΜΑΔΙΑΙΟ - ΤΡΙΘΕΣΙΟ'!U45="2-3",'ΕΒΔΟΜΑΔΙΑΙΟ - ΤΡΙΘΕΣΙΟ'!U45="3-4",'ΕΒΔΟΜΑΔΙΑΙΟ - ΤΡΙΘΕΣΙΟ'!U45="4-5",'ΕΒΔΟΜΑΔΙΑΙΟ - ΤΡΙΘΕΣΙΟ'!U45="5-6")=TRUE,2,IF(OR('ΕΒΔΟΜΑΔΙΑΙΟ - ΤΡΙΘΕΣΙΟ'!U45=1,'ΕΒΔΟΜΑΔΙΑΙΟ - ΤΡΙΘΕΣΙΟ'!U45=2,'ΕΒΔΟΜΑΔΙΑΙΟ - ΤΡΙΘΕΣΙΟ'!U45=3,'ΕΒΔΟΜΑΔΙΑΙΟ - ΤΡΙΘΕΣΙΟ'!U45=4,'ΕΒΔΟΜΑΔΙΑΙΟ - ΤΡΙΘΕΣΙΟ'!U45=5,'ΕΒΔΟΜΑΔΙΑΙΟ - ΤΡΙΘΕΣΙΟ'!U45=6)=TRUE,1,IF(OR('ΕΒΔΟΜΑΔΙΑΙΟ - ΤΡΙΘΕΣΙΟ'!U45="1β-2α",'ΕΒΔΟΜΑΔΙΑΙΟ - ΤΡΙΘΕΣΙΟ'!U45="2β-3α",'ΕΒΔΟΜΑΔΙΑΙΟ - ΤΡΙΘΕΣΙΟ'!U45="3β-4α",'ΕΒΔΟΜΑΔΙΑΙΟ - ΤΡΙΘΕΣΙΟ'!U45="4β-5α",'ΕΒΔΟΜΑΔΙΑΙΟ - ΤΡΙΘΕΣΙΟ'!U45="5β-6α")=TRUE,1,IF(OR('ΕΒΔΟΜΑΔΙΑΙΟ - ΤΡΙΘΕΣΙΟ'!U45="1α",'ΕΒΔΟΜΑΔΙΑΙΟ - ΤΡΙΘΕΣΙΟ'!U45="2α",'ΕΒΔΟΜΑΔΙΑΙΟ - ΤΡΙΘΕΣΙΟ'!U45="3α",'ΕΒΔΟΜΑΔΙΑΙΟ - ΤΡΙΘΕΣΙΟ'!U45="4α",'ΕΒΔΟΜΑΔΙΑΙΟ - ΤΡΙΘΕΣΙΟ'!U45="5α",'ΕΒΔΟΜΑΔΙΑΙΟ - ΤΡΙΘΕΣΙΟ'!U45="6α",'ΕΒΔΟΜΑΔΙΑΙΟ - ΤΡΙΘΕΣΙΟ'!U45="1β",'ΕΒΔΟΜΑΔΙΑΙΟ - ΤΡΙΘΕΣΙΟ'!U45="2β",'ΕΒΔΟΜΑΔΙΑΙΟ - ΤΡΙΘΕΣΙΟ'!U45="3β",'ΕΒΔΟΜΑΔΙΑΙΟ - ΤΡΙΘΕΣΙΟ'!U45="4β",'ΕΒΔΟΜΑΔΙΑΙΟ - ΤΡΙΘΕΣΙΟ'!U45="5β",'ΕΒΔΟΜΑΔΙΑΙΟ - ΤΡΙΘΕΣΙΟ'!U45="6β")=TRUE,0.5,0))))</f>
        <v>0</v>
      </c>
      <c r="AJ36" s="12">
        <f>SUM(AA36,AC36,AE36,AG36,AI36)</f>
        <v>0</v>
      </c>
      <c r="CH36" s="9" t="s">
        <v>70</v>
      </c>
    </row>
    <row r="37" spans="2:86" ht="12.75">
      <c r="B37" s="7">
        <f>IF(OR('ΕΒΔΟΜΑΔΙΑΙΟ - ΤΡΙΘΕΣΙΟ'!B46="1-2",'ΕΒΔΟΜΑΔΙΑΙΟ - ΤΡΙΘΕΣΙΟ'!B46="2-3",'ΕΒΔΟΜΑΔΙΑΙΟ - ΤΡΙΘΕΣΙΟ'!B46="3-4",'ΕΒΔΟΜΑΔΙΑΙΟ - ΤΡΙΘΕΣΙΟ'!B46="4-5",'ΕΒΔΟΜΑΔΙΑΙΟ - ΤΡΙΘΕΣΙΟ'!B46="5-6")=TRUE,2,IF(OR('ΕΒΔΟΜΑΔΙΑΙΟ - ΤΡΙΘΕΣΙΟ'!B46=1,'ΕΒΔΟΜΑΔΙΑΙΟ - ΤΡΙΘΕΣΙΟ'!B46=2,'ΕΒΔΟΜΑΔΙΑΙΟ - ΤΡΙΘΕΣΙΟ'!B46=3,'ΕΒΔΟΜΑΔΙΑΙΟ - ΤΡΙΘΕΣΙΟ'!B46=4,'ΕΒΔΟΜΑΔΙΑΙΟ - ΤΡΙΘΕΣΙΟ'!B46=5,'ΕΒΔΟΜΑΔΙΑΙΟ - ΤΡΙΘΕΣΙΟ'!B46=6)=TRUE,1,IF(OR('ΕΒΔΟΜΑΔΙΑΙΟ - ΤΡΙΘΕΣΙΟ'!B46="1β-2α",'ΕΒΔΟΜΑΔΙΑΙΟ - ΤΡΙΘΕΣΙΟ'!B46="2β-3α",'ΕΒΔΟΜΑΔΙΑΙΟ - ΤΡΙΘΕΣΙΟ'!B46="3β-4α",'ΕΒΔΟΜΑΔΙΑΙΟ - ΤΡΙΘΕΣΙΟ'!B46="4β-5α",'ΕΒΔΟΜΑΔΙΑΙΟ - ΤΡΙΘΕΣΙΟ'!B46="5β-6α")=TRUE,1,IF(OR('ΕΒΔΟΜΑΔΙΑΙΟ - ΤΡΙΘΕΣΙΟ'!B46="1α",'ΕΒΔΟΜΑΔΙΑΙΟ - ΤΡΙΘΕΣΙΟ'!B46="2α",'ΕΒΔΟΜΑΔΙΑΙΟ - ΤΡΙΘΕΣΙΟ'!B46="3α",'ΕΒΔΟΜΑΔΙΑΙΟ - ΤΡΙΘΕΣΙΟ'!B46="4α",'ΕΒΔΟΜΑΔΙΑΙΟ - ΤΡΙΘΕΣΙΟ'!B46="5α",'ΕΒΔΟΜΑΔΙΑΙΟ - ΤΡΙΘΕΣΙΟ'!B46="6α",'ΕΒΔΟΜΑΔΙΑΙΟ - ΤΡΙΘΕΣΙΟ'!B46="1β",'ΕΒΔΟΜΑΔΙΑΙΟ - ΤΡΙΘΕΣΙΟ'!B46="2β",'ΕΒΔΟΜΑΔΙΑΙΟ - ΤΡΙΘΕΣΙΟ'!B46="3β",'ΕΒΔΟΜΑΔΙΑΙΟ - ΤΡΙΘΕΣΙΟ'!B46="4β",'ΕΒΔΟΜΑΔΙΑΙΟ - ΤΡΙΘΕΣΙΟ'!B46="5β",'ΕΒΔΟΜΑΔΙΑΙΟ - ΤΡΙΘΕΣΙΟ'!B46="6β")=TRUE,0.5,0))))</f>
        <v>0</v>
      </c>
      <c r="C37" s="7">
        <f>IF(OR('ΕΒΔΟΜΑΔΙΑΙΟ - ΤΡΙΘΕΣΙΟ'!C46="1-2",'ΕΒΔΟΜΑΔΙΑΙΟ - ΤΡΙΘΕΣΙΟ'!C46="2-3",'ΕΒΔΟΜΑΔΙΑΙΟ - ΤΡΙΘΕΣΙΟ'!C46="3-4",'ΕΒΔΟΜΑΔΙΑΙΟ - ΤΡΙΘΕΣΙΟ'!C46="4-5",'ΕΒΔΟΜΑΔΙΑΙΟ - ΤΡΙΘΕΣΙΟ'!C46="5-6")=TRUE,2,IF(OR('ΕΒΔΟΜΑΔΙΑΙΟ - ΤΡΙΘΕΣΙΟ'!C46=1,'ΕΒΔΟΜΑΔΙΑΙΟ - ΤΡΙΘΕΣΙΟ'!C46=2,'ΕΒΔΟΜΑΔΙΑΙΟ - ΤΡΙΘΕΣΙΟ'!C46=3,'ΕΒΔΟΜΑΔΙΑΙΟ - ΤΡΙΘΕΣΙΟ'!C46=4,'ΕΒΔΟΜΑΔΙΑΙΟ - ΤΡΙΘΕΣΙΟ'!C46=5,'ΕΒΔΟΜΑΔΙΑΙΟ - ΤΡΙΘΕΣΙΟ'!C46=6)=TRUE,1,IF(OR('ΕΒΔΟΜΑΔΙΑΙΟ - ΤΡΙΘΕΣΙΟ'!C46="1β-2α",'ΕΒΔΟΜΑΔΙΑΙΟ - ΤΡΙΘΕΣΙΟ'!C46="2β-3α",'ΕΒΔΟΜΑΔΙΑΙΟ - ΤΡΙΘΕΣΙΟ'!C46="3β-4α",'ΕΒΔΟΜΑΔΙΑΙΟ - ΤΡΙΘΕΣΙΟ'!C46="4β-5α",'ΕΒΔΟΜΑΔΙΑΙΟ - ΤΡΙΘΕΣΙΟ'!C46="5β-6α")=TRUE,1,IF(OR('ΕΒΔΟΜΑΔΙΑΙΟ - ΤΡΙΘΕΣΙΟ'!C46="1α",'ΕΒΔΟΜΑΔΙΑΙΟ - ΤΡΙΘΕΣΙΟ'!C46="2α",'ΕΒΔΟΜΑΔΙΑΙΟ - ΤΡΙΘΕΣΙΟ'!C46="3α",'ΕΒΔΟΜΑΔΙΑΙΟ - ΤΡΙΘΕΣΙΟ'!C46="4α",'ΕΒΔΟΜΑΔΙΑΙΟ - ΤΡΙΘΕΣΙΟ'!C46="5α",'ΕΒΔΟΜΑΔΙΑΙΟ - ΤΡΙΘΕΣΙΟ'!C46="6α",'ΕΒΔΟΜΑΔΙΑΙΟ - ΤΡΙΘΕΣΙΟ'!C46="1β",'ΕΒΔΟΜΑΔΙΑΙΟ - ΤΡΙΘΕΣΙΟ'!C46="2β",'ΕΒΔΟΜΑΔΙΑΙΟ - ΤΡΙΘΕΣΙΟ'!C46="3β",'ΕΒΔΟΜΑΔΙΑΙΟ - ΤΡΙΘΕΣΙΟ'!C46="4β",'ΕΒΔΟΜΑΔΙΑΙΟ - ΤΡΙΘΕΣΙΟ'!C46="5β",'ΕΒΔΟΜΑΔΙΑΙΟ - ΤΡΙΘΕΣΙΟ'!C46="6β")=TRUE,0.5,0))))</f>
        <v>0</v>
      </c>
      <c r="D37" s="7">
        <f>IF(OR('ΕΒΔΟΜΑΔΙΑΙΟ - ΤΡΙΘΕΣΙΟ'!D46="1-2",'ΕΒΔΟΜΑΔΙΑΙΟ - ΤΡΙΘΕΣΙΟ'!D46="2-3",'ΕΒΔΟΜΑΔΙΑΙΟ - ΤΡΙΘΕΣΙΟ'!D46="3-4",'ΕΒΔΟΜΑΔΙΑΙΟ - ΤΡΙΘΕΣΙΟ'!D46="4-5",'ΕΒΔΟΜΑΔΙΑΙΟ - ΤΡΙΘΕΣΙΟ'!D46="5-6")=TRUE,2,IF(OR('ΕΒΔΟΜΑΔΙΑΙΟ - ΤΡΙΘΕΣΙΟ'!D46=1,'ΕΒΔΟΜΑΔΙΑΙΟ - ΤΡΙΘΕΣΙΟ'!D46=2,'ΕΒΔΟΜΑΔΙΑΙΟ - ΤΡΙΘΕΣΙΟ'!D46=3,'ΕΒΔΟΜΑΔΙΑΙΟ - ΤΡΙΘΕΣΙΟ'!D46=4,'ΕΒΔΟΜΑΔΙΑΙΟ - ΤΡΙΘΕΣΙΟ'!D46=5,'ΕΒΔΟΜΑΔΙΑΙΟ - ΤΡΙΘΕΣΙΟ'!D46=6)=TRUE,1,IF(OR('ΕΒΔΟΜΑΔΙΑΙΟ - ΤΡΙΘΕΣΙΟ'!D46="1β-2α",'ΕΒΔΟΜΑΔΙΑΙΟ - ΤΡΙΘΕΣΙΟ'!D46="2β-3α",'ΕΒΔΟΜΑΔΙΑΙΟ - ΤΡΙΘΕΣΙΟ'!D46="3β-4α",'ΕΒΔΟΜΑΔΙΑΙΟ - ΤΡΙΘΕΣΙΟ'!D46="4β-5α",'ΕΒΔΟΜΑΔΙΑΙΟ - ΤΡΙΘΕΣΙΟ'!D46="5β-6α")=TRUE,1,IF(OR('ΕΒΔΟΜΑΔΙΑΙΟ - ΤΡΙΘΕΣΙΟ'!D46="1α",'ΕΒΔΟΜΑΔΙΑΙΟ - ΤΡΙΘΕΣΙΟ'!D46="2α",'ΕΒΔΟΜΑΔΙΑΙΟ - ΤΡΙΘΕΣΙΟ'!D46="3α",'ΕΒΔΟΜΑΔΙΑΙΟ - ΤΡΙΘΕΣΙΟ'!D46="4α",'ΕΒΔΟΜΑΔΙΑΙΟ - ΤΡΙΘΕΣΙΟ'!D46="5α",'ΕΒΔΟΜΑΔΙΑΙΟ - ΤΡΙΘΕΣΙΟ'!D46="6α",'ΕΒΔΟΜΑΔΙΑΙΟ - ΤΡΙΘΕΣΙΟ'!D46="1β",'ΕΒΔΟΜΑΔΙΑΙΟ - ΤΡΙΘΕΣΙΟ'!D46="2β",'ΕΒΔΟΜΑΔΙΑΙΟ - ΤΡΙΘΕΣΙΟ'!D46="3β",'ΕΒΔΟΜΑΔΙΑΙΟ - ΤΡΙΘΕΣΙΟ'!D46="4β",'ΕΒΔΟΜΑΔΙΑΙΟ - ΤΡΙΘΕΣΙΟ'!D46="5β",'ΕΒΔΟΜΑΔΙΑΙΟ - ΤΡΙΘΕΣΙΟ'!D46="6β")=TRUE,0.5,0))))</f>
        <v>0</v>
      </c>
      <c r="E37" s="7">
        <f>IF(OR('ΕΒΔΟΜΑΔΙΑΙΟ - ΤΡΙΘΕΣΙΟ'!E46="1-2",'ΕΒΔΟΜΑΔΙΑΙΟ - ΤΡΙΘΕΣΙΟ'!E46="2-3",'ΕΒΔΟΜΑΔΙΑΙΟ - ΤΡΙΘΕΣΙΟ'!E46="3-4",'ΕΒΔΟΜΑΔΙΑΙΟ - ΤΡΙΘΕΣΙΟ'!E46="4-5",'ΕΒΔΟΜΑΔΙΑΙΟ - ΤΡΙΘΕΣΙΟ'!E46="5-6")=TRUE,2,IF(OR('ΕΒΔΟΜΑΔΙΑΙΟ - ΤΡΙΘΕΣΙΟ'!E46=1,'ΕΒΔΟΜΑΔΙΑΙΟ - ΤΡΙΘΕΣΙΟ'!E46=2,'ΕΒΔΟΜΑΔΙΑΙΟ - ΤΡΙΘΕΣΙΟ'!E46=3,'ΕΒΔΟΜΑΔΙΑΙΟ - ΤΡΙΘΕΣΙΟ'!E46=4,'ΕΒΔΟΜΑΔΙΑΙΟ - ΤΡΙΘΕΣΙΟ'!E46=5,'ΕΒΔΟΜΑΔΙΑΙΟ - ΤΡΙΘΕΣΙΟ'!E46=6)=TRUE,1,IF(OR('ΕΒΔΟΜΑΔΙΑΙΟ - ΤΡΙΘΕΣΙΟ'!E46="1β-2α",'ΕΒΔΟΜΑΔΙΑΙΟ - ΤΡΙΘΕΣΙΟ'!E46="2β-3α",'ΕΒΔΟΜΑΔΙΑΙΟ - ΤΡΙΘΕΣΙΟ'!E46="3β-4α",'ΕΒΔΟΜΑΔΙΑΙΟ - ΤΡΙΘΕΣΙΟ'!E46="4β-5α",'ΕΒΔΟΜΑΔΙΑΙΟ - ΤΡΙΘΕΣΙΟ'!E46="5β-6α")=TRUE,1,IF(OR('ΕΒΔΟΜΑΔΙΑΙΟ - ΤΡΙΘΕΣΙΟ'!E46="1α",'ΕΒΔΟΜΑΔΙΑΙΟ - ΤΡΙΘΕΣΙΟ'!E46="2α",'ΕΒΔΟΜΑΔΙΑΙΟ - ΤΡΙΘΕΣΙΟ'!E46="3α",'ΕΒΔΟΜΑΔΙΑΙΟ - ΤΡΙΘΕΣΙΟ'!E46="4α",'ΕΒΔΟΜΑΔΙΑΙΟ - ΤΡΙΘΕΣΙΟ'!E46="5α",'ΕΒΔΟΜΑΔΙΑΙΟ - ΤΡΙΘΕΣΙΟ'!E46="6α",'ΕΒΔΟΜΑΔΙΑΙΟ - ΤΡΙΘΕΣΙΟ'!E46="1β",'ΕΒΔΟΜΑΔΙΑΙΟ - ΤΡΙΘΕΣΙΟ'!E46="2β",'ΕΒΔΟΜΑΔΙΑΙΟ - ΤΡΙΘΕΣΙΟ'!E46="3β",'ΕΒΔΟΜΑΔΙΑΙΟ - ΤΡΙΘΕΣΙΟ'!E46="4β",'ΕΒΔΟΜΑΔΙΑΙΟ - ΤΡΙΘΕΣΙΟ'!E46="5β",'ΕΒΔΟΜΑΔΙΑΙΟ - ΤΡΙΘΕΣΙΟ'!E46="6β")=TRUE,0.5,0))))</f>
        <v>0</v>
      </c>
      <c r="F37" s="7">
        <f>IF(OR('ΕΒΔΟΜΑΔΙΑΙΟ - ΤΡΙΘΕΣΙΟ'!F46="1-2",'ΕΒΔΟΜΑΔΙΑΙΟ - ΤΡΙΘΕΣΙΟ'!F46="2-3",'ΕΒΔΟΜΑΔΙΑΙΟ - ΤΡΙΘΕΣΙΟ'!F46="3-4",'ΕΒΔΟΜΑΔΙΑΙΟ - ΤΡΙΘΕΣΙΟ'!F46="4-5",'ΕΒΔΟΜΑΔΙΑΙΟ - ΤΡΙΘΕΣΙΟ'!F46="5-6")=TRUE,2,IF(OR('ΕΒΔΟΜΑΔΙΑΙΟ - ΤΡΙΘΕΣΙΟ'!F46=1,'ΕΒΔΟΜΑΔΙΑΙΟ - ΤΡΙΘΕΣΙΟ'!F46=2,'ΕΒΔΟΜΑΔΙΑΙΟ - ΤΡΙΘΕΣΙΟ'!F46=3,'ΕΒΔΟΜΑΔΙΑΙΟ - ΤΡΙΘΕΣΙΟ'!F46=4,'ΕΒΔΟΜΑΔΙΑΙΟ - ΤΡΙΘΕΣΙΟ'!F46=5,'ΕΒΔΟΜΑΔΙΑΙΟ - ΤΡΙΘΕΣΙΟ'!F46=6)=TRUE,1,IF(OR('ΕΒΔΟΜΑΔΙΑΙΟ - ΤΡΙΘΕΣΙΟ'!F46="1β-2α",'ΕΒΔΟΜΑΔΙΑΙΟ - ΤΡΙΘΕΣΙΟ'!F46="2β-3α",'ΕΒΔΟΜΑΔΙΑΙΟ - ΤΡΙΘΕΣΙΟ'!F46="3β-4α",'ΕΒΔΟΜΑΔΙΑΙΟ - ΤΡΙΘΕΣΙΟ'!F46="4β-5α",'ΕΒΔΟΜΑΔΙΑΙΟ - ΤΡΙΘΕΣΙΟ'!F46="5β-6α")=TRUE,1,IF(OR('ΕΒΔΟΜΑΔΙΑΙΟ - ΤΡΙΘΕΣΙΟ'!F46="1α",'ΕΒΔΟΜΑΔΙΑΙΟ - ΤΡΙΘΕΣΙΟ'!F46="2α",'ΕΒΔΟΜΑΔΙΑΙΟ - ΤΡΙΘΕΣΙΟ'!F46="3α",'ΕΒΔΟΜΑΔΙΑΙΟ - ΤΡΙΘΕΣΙΟ'!F46="4α",'ΕΒΔΟΜΑΔΙΑΙΟ - ΤΡΙΘΕΣΙΟ'!F46="5α",'ΕΒΔΟΜΑΔΙΑΙΟ - ΤΡΙΘΕΣΙΟ'!F46="6α",'ΕΒΔΟΜΑΔΙΑΙΟ - ΤΡΙΘΕΣΙΟ'!F46="1β",'ΕΒΔΟΜΑΔΙΑΙΟ - ΤΡΙΘΕΣΙΟ'!F46="2β",'ΕΒΔΟΜΑΔΙΑΙΟ - ΤΡΙΘΕΣΙΟ'!F46="3β",'ΕΒΔΟΜΑΔΙΑΙΟ - ΤΡΙΘΕΣΙΟ'!F46="4β",'ΕΒΔΟΜΑΔΙΑΙΟ - ΤΡΙΘΕΣΙΟ'!F46="5β",'ΕΒΔΟΜΑΔΙΑΙΟ - ΤΡΙΘΕΣΙΟ'!F46="6β")=TRUE,0.5,0))))</f>
        <v>0</v>
      </c>
      <c r="G37" s="12">
        <f t="shared" si="3"/>
        <v>0</v>
      </c>
      <c r="AA37" s="7">
        <f>IF(OR('ΕΒΔΟΜΑΔΙΑΙΟ - ΤΡΙΘΕΣΙΟ'!M46="1-2",'ΕΒΔΟΜΑΔΙΑΙΟ - ΤΡΙΘΕΣΙΟ'!M46="2-3",'ΕΒΔΟΜΑΔΙΑΙΟ - ΤΡΙΘΕΣΙΟ'!M46="3-4",'ΕΒΔΟΜΑΔΙΑΙΟ - ΤΡΙΘΕΣΙΟ'!M46="4-5",'ΕΒΔΟΜΑΔΙΑΙΟ - ΤΡΙΘΕΣΙΟ'!M46="5-6")=TRUE,2,IF(OR('ΕΒΔΟΜΑΔΙΑΙΟ - ΤΡΙΘΕΣΙΟ'!M46=1,'ΕΒΔΟΜΑΔΙΑΙΟ - ΤΡΙΘΕΣΙΟ'!M46=2,'ΕΒΔΟΜΑΔΙΑΙΟ - ΤΡΙΘΕΣΙΟ'!M46=3,'ΕΒΔΟΜΑΔΙΑΙΟ - ΤΡΙΘΕΣΙΟ'!M46=4,'ΕΒΔΟΜΑΔΙΑΙΟ - ΤΡΙΘΕΣΙΟ'!M46=5,'ΕΒΔΟΜΑΔΙΑΙΟ - ΤΡΙΘΕΣΙΟ'!M46=6)=TRUE,1,IF(OR('ΕΒΔΟΜΑΔΙΑΙΟ - ΤΡΙΘΕΣΙΟ'!M46="1β-2α",'ΕΒΔΟΜΑΔΙΑΙΟ - ΤΡΙΘΕΣΙΟ'!M46="2β-3α",'ΕΒΔΟΜΑΔΙΑΙΟ - ΤΡΙΘΕΣΙΟ'!M46="3β-4α",'ΕΒΔΟΜΑΔΙΑΙΟ - ΤΡΙΘΕΣΙΟ'!M46="4β-5α",'ΕΒΔΟΜΑΔΙΑΙΟ - ΤΡΙΘΕΣΙΟ'!M46="5β-6α")=TRUE,1,IF(OR('ΕΒΔΟΜΑΔΙΑΙΟ - ΤΡΙΘΕΣΙΟ'!M46="1α",'ΕΒΔΟΜΑΔΙΑΙΟ - ΤΡΙΘΕΣΙΟ'!M46="2α",'ΕΒΔΟΜΑΔΙΑΙΟ - ΤΡΙΘΕΣΙΟ'!M46="3α",'ΕΒΔΟΜΑΔΙΑΙΟ - ΤΡΙΘΕΣΙΟ'!M46="4α",'ΕΒΔΟΜΑΔΙΑΙΟ - ΤΡΙΘΕΣΙΟ'!M46="5α",'ΕΒΔΟΜΑΔΙΑΙΟ - ΤΡΙΘΕΣΙΟ'!M46="6α",'ΕΒΔΟΜΑΔΙΑΙΟ - ΤΡΙΘΕΣΙΟ'!M46="1β",'ΕΒΔΟΜΑΔΙΑΙΟ - ΤΡΙΘΕΣΙΟ'!M46="2β",'ΕΒΔΟΜΑΔΙΑΙΟ - ΤΡΙΘΕΣΙΟ'!M46="3β",'ΕΒΔΟΜΑΔΙΑΙΟ - ΤΡΙΘΕΣΙΟ'!M46="4β",'ΕΒΔΟΜΑΔΙΑΙΟ - ΤΡΙΘΕΣΙΟ'!M46="5β",'ΕΒΔΟΜΑΔΙΑΙΟ - ΤΡΙΘΕΣΙΟ'!M46="6β")=TRUE,0.5,0))))</f>
        <v>0</v>
      </c>
      <c r="AB37" s="7"/>
      <c r="AC37" s="7">
        <f>IF(OR('ΕΒΔΟΜΑΔΙΑΙΟ - ΤΡΙΘΕΣΙΟ'!O46="1-2",'ΕΒΔΟΜΑΔΙΑΙΟ - ΤΡΙΘΕΣΙΟ'!O46="2-3",'ΕΒΔΟΜΑΔΙΑΙΟ - ΤΡΙΘΕΣΙΟ'!O46="3-4",'ΕΒΔΟΜΑΔΙΑΙΟ - ΤΡΙΘΕΣΙΟ'!O46="4-5",'ΕΒΔΟΜΑΔΙΑΙΟ - ΤΡΙΘΕΣΙΟ'!O46="5-6")=TRUE,2,IF(OR('ΕΒΔΟΜΑΔΙΑΙΟ - ΤΡΙΘΕΣΙΟ'!O46=1,'ΕΒΔΟΜΑΔΙΑΙΟ - ΤΡΙΘΕΣΙΟ'!O46=2,'ΕΒΔΟΜΑΔΙΑΙΟ - ΤΡΙΘΕΣΙΟ'!O46=3,'ΕΒΔΟΜΑΔΙΑΙΟ - ΤΡΙΘΕΣΙΟ'!O46=4,'ΕΒΔΟΜΑΔΙΑΙΟ - ΤΡΙΘΕΣΙΟ'!O46=5,'ΕΒΔΟΜΑΔΙΑΙΟ - ΤΡΙΘΕΣΙΟ'!O46=6)=TRUE,1,IF(OR('ΕΒΔΟΜΑΔΙΑΙΟ - ΤΡΙΘΕΣΙΟ'!O46="1β-2α",'ΕΒΔΟΜΑΔΙΑΙΟ - ΤΡΙΘΕΣΙΟ'!O46="2β-3α",'ΕΒΔΟΜΑΔΙΑΙΟ - ΤΡΙΘΕΣΙΟ'!O46="3β-4α",'ΕΒΔΟΜΑΔΙΑΙΟ - ΤΡΙΘΕΣΙΟ'!O46="4β-5α",'ΕΒΔΟΜΑΔΙΑΙΟ - ΤΡΙΘΕΣΙΟ'!O46="5β-6α")=TRUE,1,IF(OR('ΕΒΔΟΜΑΔΙΑΙΟ - ΤΡΙΘΕΣΙΟ'!O46="1α",'ΕΒΔΟΜΑΔΙΑΙΟ - ΤΡΙΘΕΣΙΟ'!O46="2α",'ΕΒΔΟΜΑΔΙΑΙΟ - ΤΡΙΘΕΣΙΟ'!O46="3α",'ΕΒΔΟΜΑΔΙΑΙΟ - ΤΡΙΘΕΣΙΟ'!O46="4α",'ΕΒΔΟΜΑΔΙΑΙΟ - ΤΡΙΘΕΣΙΟ'!O46="5α",'ΕΒΔΟΜΑΔΙΑΙΟ - ΤΡΙΘΕΣΙΟ'!O46="6α",'ΕΒΔΟΜΑΔΙΑΙΟ - ΤΡΙΘΕΣΙΟ'!O46="1β",'ΕΒΔΟΜΑΔΙΑΙΟ - ΤΡΙΘΕΣΙΟ'!O46="2β",'ΕΒΔΟΜΑΔΙΑΙΟ - ΤΡΙΘΕΣΙΟ'!O46="3β",'ΕΒΔΟΜΑΔΙΑΙΟ - ΤΡΙΘΕΣΙΟ'!O46="4β",'ΕΒΔΟΜΑΔΙΑΙΟ - ΤΡΙΘΕΣΙΟ'!O46="5β",'ΕΒΔΟΜΑΔΙΑΙΟ - ΤΡΙΘΕΣΙΟ'!O46="6β")=TRUE,0.5,0))))</f>
        <v>0</v>
      </c>
      <c r="AD37" s="7"/>
      <c r="AE37" s="7">
        <f>IF(OR('ΕΒΔΟΜΑΔΙΑΙΟ - ΤΡΙΘΕΣΙΟ'!Q46="1-2",'ΕΒΔΟΜΑΔΙΑΙΟ - ΤΡΙΘΕΣΙΟ'!Q46="2-3",'ΕΒΔΟΜΑΔΙΑΙΟ - ΤΡΙΘΕΣΙΟ'!Q46="3-4",'ΕΒΔΟΜΑΔΙΑΙΟ - ΤΡΙΘΕΣΙΟ'!Q46="4-5",'ΕΒΔΟΜΑΔΙΑΙΟ - ΤΡΙΘΕΣΙΟ'!Q46="5-6")=TRUE,2,IF(OR('ΕΒΔΟΜΑΔΙΑΙΟ - ΤΡΙΘΕΣΙΟ'!Q46=1,'ΕΒΔΟΜΑΔΙΑΙΟ - ΤΡΙΘΕΣΙΟ'!Q46=2,'ΕΒΔΟΜΑΔΙΑΙΟ - ΤΡΙΘΕΣΙΟ'!Q46=3,'ΕΒΔΟΜΑΔΙΑΙΟ - ΤΡΙΘΕΣΙΟ'!Q46=4,'ΕΒΔΟΜΑΔΙΑΙΟ - ΤΡΙΘΕΣΙΟ'!Q46=5,'ΕΒΔΟΜΑΔΙΑΙΟ - ΤΡΙΘΕΣΙΟ'!Q46=6)=TRUE,1,IF(OR('ΕΒΔΟΜΑΔΙΑΙΟ - ΤΡΙΘΕΣΙΟ'!Q46="1β-2α",'ΕΒΔΟΜΑΔΙΑΙΟ - ΤΡΙΘΕΣΙΟ'!Q46="2β-3α",'ΕΒΔΟΜΑΔΙΑΙΟ - ΤΡΙΘΕΣΙΟ'!Q46="3β-4α",'ΕΒΔΟΜΑΔΙΑΙΟ - ΤΡΙΘΕΣΙΟ'!Q46="4β-5α",'ΕΒΔΟΜΑΔΙΑΙΟ - ΤΡΙΘΕΣΙΟ'!Q46="5β-6α")=TRUE,1,IF(OR('ΕΒΔΟΜΑΔΙΑΙΟ - ΤΡΙΘΕΣΙΟ'!Q46="1α",'ΕΒΔΟΜΑΔΙΑΙΟ - ΤΡΙΘΕΣΙΟ'!Q46="2α",'ΕΒΔΟΜΑΔΙΑΙΟ - ΤΡΙΘΕΣΙΟ'!Q46="3α",'ΕΒΔΟΜΑΔΙΑΙΟ - ΤΡΙΘΕΣΙΟ'!Q46="4α",'ΕΒΔΟΜΑΔΙΑΙΟ - ΤΡΙΘΕΣΙΟ'!Q46="5α",'ΕΒΔΟΜΑΔΙΑΙΟ - ΤΡΙΘΕΣΙΟ'!Q46="6α",'ΕΒΔΟΜΑΔΙΑΙΟ - ΤΡΙΘΕΣΙΟ'!Q46="1β",'ΕΒΔΟΜΑΔΙΑΙΟ - ΤΡΙΘΕΣΙΟ'!Q46="2β",'ΕΒΔΟΜΑΔΙΑΙΟ - ΤΡΙΘΕΣΙΟ'!Q46="3β",'ΕΒΔΟΜΑΔΙΑΙΟ - ΤΡΙΘΕΣΙΟ'!Q46="4β",'ΕΒΔΟΜΑΔΙΑΙΟ - ΤΡΙΘΕΣΙΟ'!Q46="5β",'ΕΒΔΟΜΑΔΙΑΙΟ - ΤΡΙΘΕΣΙΟ'!Q46="6β")=TRUE,0.5,0))))</f>
        <v>0</v>
      </c>
      <c r="AF37" s="7"/>
      <c r="AG37" s="7">
        <f>IF(OR('ΕΒΔΟΜΑΔΙΑΙΟ - ΤΡΙΘΕΣΙΟ'!S46="1-2",'ΕΒΔΟΜΑΔΙΑΙΟ - ΤΡΙΘΕΣΙΟ'!S46="2-3",'ΕΒΔΟΜΑΔΙΑΙΟ - ΤΡΙΘΕΣΙΟ'!S46="3-4",'ΕΒΔΟΜΑΔΙΑΙΟ - ΤΡΙΘΕΣΙΟ'!S46="4-5",'ΕΒΔΟΜΑΔΙΑΙΟ - ΤΡΙΘΕΣΙΟ'!S46="5-6")=TRUE,2,IF(OR('ΕΒΔΟΜΑΔΙΑΙΟ - ΤΡΙΘΕΣΙΟ'!S46=1,'ΕΒΔΟΜΑΔΙΑΙΟ - ΤΡΙΘΕΣΙΟ'!S46=2,'ΕΒΔΟΜΑΔΙΑΙΟ - ΤΡΙΘΕΣΙΟ'!S46=3,'ΕΒΔΟΜΑΔΙΑΙΟ - ΤΡΙΘΕΣΙΟ'!S46=4,'ΕΒΔΟΜΑΔΙΑΙΟ - ΤΡΙΘΕΣΙΟ'!S46=5,'ΕΒΔΟΜΑΔΙΑΙΟ - ΤΡΙΘΕΣΙΟ'!S46=6)=TRUE,1,IF(OR('ΕΒΔΟΜΑΔΙΑΙΟ - ΤΡΙΘΕΣΙΟ'!S46="1β-2α",'ΕΒΔΟΜΑΔΙΑΙΟ - ΤΡΙΘΕΣΙΟ'!S46="2β-3α",'ΕΒΔΟΜΑΔΙΑΙΟ - ΤΡΙΘΕΣΙΟ'!S46="3β-4α",'ΕΒΔΟΜΑΔΙΑΙΟ - ΤΡΙΘΕΣΙΟ'!S46="4β-5α",'ΕΒΔΟΜΑΔΙΑΙΟ - ΤΡΙΘΕΣΙΟ'!S46="5β-6α")=TRUE,1,IF(OR('ΕΒΔΟΜΑΔΙΑΙΟ - ΤΡΙΘΕΣΙΟ'!S46="1α",'ΕΒΔΟΜΑΔΙΑΙΟ - ΤΡΙΘΕΣΙΟ'!S46="2α",'ΕΒΔΟΜΑΔΙΑΙΟ - ΤΡΙΘΕΣΙΟ'!S46="3α",'ΕΒΔΟΜΑΔΙΑΙΟ - ΤΡΙΘΕΣΙΟ'!S46="4α",'ΕΒΔΟΜΑΔΙΑΙΟ - ΤΡΙΘΕΣΙΟ'!S46="5α",'ΕΒΔΟΜΑΔΙΑΙΟ - ΤΡΙΘΕΣΙΟ'!S46="6α",'ΕΒΔΟΜΑΔΙΑΙΟ - ΤΡΙΘΕΣΙΟ'!S46="1β",'ΕΒΔΟΜΑΔΙΑΙΟ - ΤΡΙΘΕΣΙΟ'!S46="2β",'ΕΒΔΟΜΑΔΙΑΙΟ - ΤΡΙΘΕΣΙΟ'!S46="3β",'ΕΒΔΟΜΑΔΙΑΙΟ - ΤΡΙΘΕΣΙΟ'!S46="4β",'ΕΒΔΟΜΑΔΙΑΙΟ - ΤΡΙΘΕΣΙΟ'!S46="5β",'ΕΒΔΟΜΑΔΙΑΙΟ - ΤΡΙΘΕΣΙΟ'!S46="6β")=TRUE,0.5,0))))</f>
        <v>0</v>
      </c>
      <c r="AH37" s="7"/>
      <c r="AI37" s="7">
        <f>IF(OR('ΕΒΔΟΜΑΔΙΑΙΟ - ΤΡΙΘΕΣΙΟ'!U46="1-2",'ΕΒΔΟΜΑΔΙΑΙΟ - ΤΡΙΘΕΣΙΟ'!U46="2-3",'ΕΒΔΟΜΑΔΙΑΙΟ - ΤΡΙΘΕΣΙΟ'!U46="3-4",'ΕΒΔΟΜΑΔΙΑΙΟ - ΤΡΙΘΕΣΙΟ'!U46="4-5",'ΕΒΔΟΜΑΔΙΑΙΟ - ΤΡΙΘΕΣΙΟ'!U46="5-6")=TRUE,2,IF(OR('ΕΒΔΟΜΑΔΙΑΙΟ - ΤΡΙΘΕΣΙΟ'!U46=1,'ΕΒΔΟΜΑΔΙΑΙΟ - ΤΡΙΘΕΣΙΟ'!U46=2,'ΕΒΔΟΜΑΔΙΑΙΟ - ΤΡΙΘΕΣΙΟ'!U46=3,'ΕΒΔΟΜΑΔΙΑΙΟ - ΤΡΙΘΕΣΙΟ'!U46=4,'ΕΒΔΟΜΑΔΙΑΙΟ - ΤΡΙΘΕΣΙΟ'!U46=5,'ΕΒΔΟΜΑΔΙΑΙΟ - ΤΡΙΘΕΣΙΟ'!U46=6)=TRUE,1,IF(OR('ΕΒΔΟΜΑΔΙΑΙΟ - ΤΡΙΘΕΣΙΟ'!U46="1β-2α",'ΕΒΔΟΜΑΔΙΑΙΟ - ΤΡΙΘΕΣΙΟ'!U46="2β-3α",'ΕΒΔΟΜΑΔΙΑΙΟ - ΤΡΙΘΕΣΙΟ'!U46="3β-4α",'ΕΒΔΟΜΑΔΙΑΙΟ - ΤΡΙΘΕΣΙΟ'!U46="4β-5α",'ΕΒΔΟΜΑΔΙΑΙΟ - ΤΡΙΘΕΣΙΟ'!U46="5β-6α")=TRUE,1,IF(OR('ΕΒΔΟΜΑΔΙΑΙΟ - ΤΡΙΘΕΣΙΟ'!U46="1α",'ΕΒΔΟΜΑΔΙΑΙΟ - ΤΡΙΘΕΣΙΟ'!U46="2α",'ΕΒΔΟΜΑΔΙΑΙΟ - ΤΡΙΘΕΣΙΟ'!U46="3α",'ΕΒΔΟΜΑΔΙΑΙΟ - ΤΡΙΘΕΣΙΟ'!U46="4α",'ΕΒΔΟΜΑΔΙΑΙΟ - ΤΡΙΘΕΣΙΟ'!U46="5α",'ΕΒΔΟΜΑΔΙΑΙΟ - ΤΡΙΘΕΣΙΟ'!U46="6α",'ΕΒΔΟΜΑΔΙΑΙΟ - ΤΡΙΘΕΣΙΟ'!U46="1β",'ΕΒΔΟΜΑΔΙΑΙΟ - ΤΡΙΘΕΣΙΟ'!U46="2β",'ΕΒΔΟΜΑΔΙΑΙΟ - ΤΡΙΘΕΣΙΟ'!U46="3β",'ΕΒΔΟΜΑΔΙΑΙΟ - ΤΡΙΘΕΣΙΟ'!U46="4β",'ΕΒΔΟΜΑΔΙΑΙΟ - ΤΡΙΘΕΣΙΟ'!U46="5β",'ΕΒΔΟΜΑΔΙΑΙΟ - ΤΡΙΘΕΣΙΟ'!U46="6β")=TRUE,0.5,0))))</f>
        <v>0</v>
      </c>
      <c r="AJ37" s="12">
        <f>SUM(AA37,AC37,AE37,AG37,AI37)</f>
        <v>0</v>
      </c>
      <c r="CH37" s="9" t="s">
        <v>71</v>
      </c>
    </row>
    <row r="38" spans="2:86" ht="12.75">
      <c r="B38" s="7">
        <f>IF(OR('ΕΒΔΟΜΑΔΙΑΙΟ - ΤΡΙΘΕΣΙΟ'!B47="1-2",'ΕΒΔΟΜΑΔΙΑΙΟ - ΤΡΙΘΕΣΙΟ'!B47="2-3",'ΕΒΔΟΜΑΔΙΑΙΟ - ΤΡΙΘΕΣΙΟ'!B47="3-4",'ΕΒΔΟΜΑΔΙΑΙΟ - ΤΡΙΘΕΣΙΟ'!B47="4-5",'ΕΒΔΟΜΑΔΙΑΙΟ - ΤΡΙΘΕΣΙΟ'!B47="5-6")=TRUE,2,IF(OR('ΕΒΔΟΜΑΔΙΑΙΟ - ΤΡΙΘΕΣΙΟ'!B47=1,'ΕΒΔΟΜΑΔΙΑΙΟ - ΤΡΙΘΕΣΙΟ'!B47=2,'ΕΒΔΟΜΑΔΙΑΙΟ - ΤΡΙΘΕΣΙΟ'!B47=3,'ΕΒΔΟΜΑΔΙΑΙΟ - ΤΡΙΘΕΣΙΟ'!B47=4,'ΕΒΔΟΜΑΔΙΑΙΟ - ΤΡΙΘΕΣΙΟ'!B47=5,'ΕΒΔΟΜΑΔΙΑΙΟ - ΤΡΙΘΕΣΙΟ'!B47=6)=TRUE,1,IF(OR('ΕΒΔΟΜΑΔΙΑΙΟ - ΤΡΙΘΕΣΙΟ'!B47="1β-2α",'ΕΒΔΟΜΑΔΙΑΙΟ - ΤΡΙΘΕΣΙΟ'!B47="2β-3α",'ΕΒΔΟΜΑΔΙΑΙΟ - ΤΡΙΘΕΣΙΟ'!B47="3β-4α",'ΕΒΔΟΜΑΔΙΑΙΟ - ΤΡΙΘΕΣΙΟ'!B47="4β-5α",'ΕΒΔΟΜΑΔΙΑΙΟ - ΤΡΙΘΕΣΙΟ'!B47="5β-6α")=TRUE,1,IF(OR('ΕΒΔΟΜΑΔΙΑΙΟ - ΤΡΙΘΕΣΙΟ'!B47="1α",'ΕΒΔΟΜΑΔΙΑΙΟ - ΤΡΙΘΕΣΙΟ'!B47="2α",'ΕΒΔΟΜΑΔΙΑΙΟ - ΤΡΙΘΕΣΙΟ'!B47="3α",'ΕΒΔΟΜΑΔΙΑΙΟ - ΤΡΙΘΕΣΙΟ'!B47="4α",'ΕΒΔΟΜΑΔΙΑΙΟ - ΤΡΙΘΕΣΙΟ'!B47="5α",'ΕΒΔΟΜΑΔΙΑΙΟ - ΤΡΙΘΕΣΙΟ'!B47="6α",'ΕΒΔΟΜΑΔΙΑΙΟ - ΤΡΙΘΕΣΙΟ'!B47="1β",'ΕΒΔΟΜΑΔΙΑΙΟ - ΤΡΙΘΕΣΙΟ'!B47="2β",'ΕΒΔΟΜΑΔΙΑΙΟ - ΤΡΙΘΕΣΙΟ'!B47="3β",'ΕΒΔΟΜΑΔΙΑΙΟ - ΤΡΙΘΕΣΙΟ'!B47="4β",'ΕΒΔΟΜΑΔΙΑΙΟ - ΤΡΙΘΕΣΙΟ'!B47="5β",'ΕΒΔΟΜΑΔΙΑΙΟ - ΤΡΙΘΕΣΙΟ'!B47="6β")=TRUE,0.5,0))))</f>
        <v>0</v>
      </c>
      <c r="C38" s="7">
        <f>IF(OR('ΕΒΔΟΜΑΔΙΑΙΟ - ΤΡΙΘΕΣΙΟ'!C47="1-2",'ΕΒΔΟΜΑΔΙΑΙΟ - ΤΡΙΘΕΣΙΟ'!C47="2-3",'ΕΒΔΟΜΑΔΙΑΙΟ - ΤΡΙΘΕΣΙΟ'!C47="3-4",'ΕΒΔΟΜΑΔΙΑΙΟ - ΤΡΙΘΕΣΙΟ'!C47="4-5",'ΕΒΔΟΜΑΔΙΑΙΟ - ΤΡΙΘΕΣΙΟ'!C47="5-6")=TRUE,2,IF(OR('ΕΒΔΟΜΑΔΙΑΙΟ - ΤΡΙΘΕΣΙΟ'!C47=1,'ΕΒΔΟΜΑΔΙΑΙΟ - ΤΡΙΘΕΣΙΟ'!C47=2,'ΕΒΔΟΜΑΔΙΑΙΟ - ΤΡΙΘΕΣΙΟ'!C47=3,'ΕΒΔΟΜΑΔΙΑΙΟ - ΤΡΙΘΕΣΙΟ'!C47=4,'ΕΒΔΟΜΑΔΙΑΙΟ - ΤΡΙΘΕΣΙΟ'!C47=5,'ΕΒΔΟΜΑΔΙΑΙΟ - ΤΡΙΘΕΣΙΟ'!C47=6)=TRUE,1,IF(OR('ΕΒΔΟΜΑΔΙΑΙΟ - ΤΡΙΘΕΣΙΟ'!C47="1β-2α",'ΕΒΔΟΜΑΔΙΑΙΟ - ΤΡΙΘΕΣΙΟ'!C47="2β-3α",'ΕΒΔΟΜΑΔΙΑΙΟ - ΤΡΙΘΕΣΙΟ'!C47="3β-4α",'ΕΒΔΟΜΑΔΙΑΙΟ - ΤΡΙΘΕΣΙΟ'!C47="4β-5α",'ΕΒΔΟΜΑΔΙΑΙΟ - ΤΡΙΘΕΣΙΟ'!C47="5β-6α")=TRUE,1,IF(OR('ΕΒΔΟΜΑΔΙΑΙΟ - ΤΡΙΘΕΣΙΟ'!C47="1α",'ΕΒΔΟΜΑΔΙΑΙΟ - ΤΡΙΘΕΣΙΟ'!C47="2α",'ΕΒΔΟΜΑΔΙΑΙΟ - ΤΡΙΘΕΣΙΟ'!C47="3α",'ΕΒΔΟΜΑΔΙΑΙΟ - ΤΡΙΘΕΣΙΟ'!C47="4α",'ΕΒΔΟΜΑΔΙΑΙΟ - ΤΡΙΘΕΣΙΟ'!C47="5α",'ΕΒΔΟΜΑΔΙΑΙΟ - ΤΡΙΘΕΣΙΟ'!C47="6α",'ΕΒΔΟΜΑΔΙΑΙΟ - ΤΡΙΘΕΣΙΟ'!C47="1β",'ΕΒΔΟΜΑΔΙΑΙΟ - ΤΡΙΘΕΣΙΟ'!C47="2β",'ΕΒΔΟΜΑΔΙΑΙΟ - ΤΡΙΘΕΣΙΟ'!C47="3β",'ΕΒΔΟΜΑΔΙΑΙΟ - ΤΡΙΘΕΣΙΟ'!C47="4β",'ΕΒΔΟΜΑΔΙΑΙΟ - ΤΡΙΘΕΣΙΟ'!C47="5β",'ΕΒΔΟΜΑΔΙΑΙΟ - ΤΡΙΘΕΣΙΟ'!C47="6β")=TRUE,0.5,0))))</f>
        <v>0</v>
      </c>
      <c r="D38" s="7">
        <f>IF(OR('ΕΒΔΟΜΑΔΙΑΙΟ - ΤΡΙΘΕΣΙΟ'!D47="1-2",'ΕΒΔΟΜΑΔΙΑΙΟ - ΤΡΙΘΕΣΙΟ'!D47="2-3",'ΕΒΔΟΜΑΔΙΑΙΟ - ΤΡΙΘΕΣΙΟ'!D47="3-4",'ΕΒΔΟΜΑΔΙΑΙΟ - ΤΡΙΘΕΣΙΟ'!D47="4-5",'ΕΒΔΟΜΑΔΙΑΙΟ - ΤΡΙΘΕΣΙΟ'!D47="5-6")=TRUE,2,IF(OR('ΕΒΔΟΜΑΔΙΑΙΟ - ΤΡΙΘΕΣΙΟ'!D47=1,'ΕΒΔΟΜΑΔΙΑΙΟ - ΤΡΙΘΕΣΙΟ'!D47=2,'ΕΒΔΟΜΑΔΙΑΙΟ - ΤΡΙΘΕΣΙΟ'!D47=3,'ΕΒΔΟΜΑΔΙΑΙΟ - ΤΡΙΘΕΣΙΟ'!D47=4,'ΕΒΔΟΜΑΔΙΑΙΟ - ΤΡΙΘΕΣΙΟ'!D47=5,'ΕΒΔΟΜΑΔΙΑΙΟ - ΤΡΙΘΕΣΙΟ'!D47=6)=TRUE,1,IF(OR('ΕΒΔΟΜΑΔΙΑΙΟ - ΤΡΙΘΕΣΙΟ'!D47="1β-2α",'ΕΒΔΟΜΑΔΙΑΙΟ - ΤΡΙΘΕΣΙΟ'!D47="2β-3α",'ΕΒΔΟΜΑΔΙΑΙΟ - ΤΡΙΘΕΣΙΟ'!D47="3β-4α",'ΕΒΔΟΜΑΔΙΑΙΟ - ΤΡΙΘΕΣΙΟ'!D47="4β-5α",'ΕΒΔΟΜΑΔΙΑΙΟ - ΤΡΙΘΕΣΙΟ'!D47="5β-6α")=TRUE,1,IF(OR('ΕΒΔΟΜΑΔΙΑΙΟ - ΤΡΙΘΕΣΙΟ'!D47="1α",'ΕΒΔΟΜΑΔΙΑΙΟ - ΤΡΙΘΕΣΙΟ'!D47="2α",'ΕΒΔΟΜΑΔΙΑΙΟ - ΤΡΙΘΕΣΙΟ'!D47="3α",'ΕΒΔΟΜΑΔΙΑΙΟ - ΤΡΙΘΕΣΙΟ'!D47="4α",'ΕΒΔΟΜΑΔΙΑΙΟ - ΤΡΙΘΕΣΙΟ'!D47="5α",'ΕΒΔΟΜΑΔΙΑΙΟ - ΤΡΙΘΕΣΙΟ'!D47="6α",'ΕΒΔΟΜΑΔΙΑΙΟ - ΤΡΙΘΕΣΙΟ'!D47="1β",'ΕΒΔΟΜΑΔΙΑΙΟ - ΤΡΙΘΕΣΙΟ'!D47="2β",'ΕΒΔΟΜΑΔΙΑΙΟ - ΤΡΙΘΕΣΙΟ'!D47="3β",'ΕΒΔΟΜΑΔΙΑΙΟ - ΤΡΙΘΕΣΙΟ'!D47="4β",'ΕΒΔΟΜΑΔΙΑΙΟ - ΤΡΙΘΕΣΙΟ'!D47="5β",'ΕΒΔΟΜΑΔΙΑΙΟ - ΤΡΙΘΕΣΙΟ'!D47="6β")=TRUE,0.5,0))))</f>
        <v>0</v>
      </c>
      <c r="E38" s="7">
        <f>IF(OR('ΕΒΔΟΜΑΔΙΑΙΟ - ΤΡΙΘΕΣΙΟ'!E47="1-2",'ΕΒΔΟΜΑΔΙΑΙΟ - ΤΡΙΘΕΣΙΟ'!E47="2-3",'ΕΒΔΟΜΑΔΙΑΙΟ - ΤΡΙΘΕΣΙΟ'!E47="3-4",'ΕΒΔΟΜΑΔΙΑΙΟ - ΤΡΙΘΕΣΙΟ'!E47="4-5",'ΕΒΔΟΜΑΔΙΑΙΟ - ΤΡΙΘΕΣΙΟ'!E47="5-6")=TRUE,2,IF(OR('ΕΒΔΟΜΑΔΙΑΙΟ - ΤΡΙΘΕΣΙΟ'!E47=1,'ΕΒΔΟΜΑΔΙΑΙΟ - ΤΡΙΘΕΣΙΟ'!E47=2,'ΕΒΔΟΜΑΔΙΑΙΟ - ΤΡΙΘΕΣΙΟ'!E47=3,'ΕΒΔΟΜΑΔΙΑΙΟ - ΤΡΙΘΕΣΙΟ'!E47=4,'ΕΒΔΟΜΑΔΙΑΙΟ - ΤΡΙΘΕΣΙΟ'!E47=5,'ΕΒΔΟΜΑΔΙΑΙΟ - ΤΡΙΘΕΣΙΟ'!E47=6)=TRUE,1,IF(OR('ΕΒΔΟΜΑΔΙΑΙΟ - ΤΡΙΘΕΣΙΟ'!E47="1β-2α",'ΕΒΔΟΜΑΔΙΑΙΟ - ΤΡΙΘΕΣΙΟ'!E47="2β-3α",'ΕΒΔΟΜΑΔΙΑΙΟ - ΤΡΙΘΕΣΙΟ'!E47="3β-4α",'ΕΒΔΟΜΑΔΙΑΙΟ - ΤΡΙΘΕΣΙΟ'!E47="4β-5α",'ΕΒΔΟΜΑΔΙΑΙΟ - ΤΡΙΘΕΣΙΟ'!E47="5β-6α")=TRUE,1,IF(OR('ΕΒΔΟΜΑΔΙΑΙΟ - ΤΡΙΘΕΣΙΟ'!E47="1α",'ΕΒΔΟΜΑΔΙΑΙΟ - ΤΡΙΘΕΣΙΟ'!E47="2α",'ΕΒΔΟΜΑΔΙΑΙΟ - ΤΡΙΘΕΣΙΟ'!E47="3α",'ΕΒΔΟΜΑΔΙΑΙΟ - ΤΡΙΘΕΣΙΟ'!E47="4α",'ΕΒΔΟΜΑΔΙΑΙΟ - ΤΡΙΘΕΣΙΟ'!E47="5α",'ΕΒΔΟΜΑΔΙΑΙΟ - ΤΡΙΘΕΣΙΟ'!E47="6α",'ΕΒΔΟΜΑΔΙΑΙΟ - ΤΡΙΘΕΣΙΟ'!E47="1β",'ΕΒΔΟΜΑΔΙΑΙΟ - ΤΡΙΘΕΣΙΟ'!E47="2β",'ΕΒΔΟΜΑΔΙΑΙΟ - ΤΡΙΘΕΣΙΟ'!E47="3β",'ΕΒΔΟΜΑΔΙΑΙΟ - ΤΡΙΘΕΣΙΟ'!E47="4β",'ΕΒΔΟΜΑΔΙΑΙΟ - ΤΡΙΘΕΣΙΟ'!E47="5β",'ΕΒΔΟΜΑΔΙΑΙΟ - ΤΡΙΘΕΣΙΟ'!E47="6β")=TRUE,0.5,0))))</f>
        <v>0</v>
      </c>
      <c r="F38" s="7">
        <f>IF(OR('ΕΒΔΟΜΑΔΙΑΙΟ - ΤΡΙΘΕΣΙΟ'!F47="1-2",'ΕΒΔΟΜΑΔΙΑΙΟ - ΤΡΙΘΕΣΙΟ'!F47="2-3",'ΕΒΔΟΜΑΔΙΑΙΟ - ΤΡΙΘΕΣΙΟ'!F47="3-4",'ΕΒΔΟΜΑΔΙΑΙΟ - ΤΡΙΘΕΣΙΟ'!F47="4-5",'ΕΒΔΟΜΑΔΙΑΙΟ - ΤΡΙΘΕΣΙΟ'!F47="5-6")=TRUE,2,IF(OR('ΕΒΔΟΜΑΔΙΑΙΟ - ΤΡΙΘΕΣΙΟ'!F47=1,'ΕΒΔΟΜΑΔΙΑΙΟ - ΤΡΙΘΕΣΙΟ'!F47=2,'ΕΒΔΟΜΑΔΙΑΙΟ - ΤΡΙΘΕΣΙΟ'!F47=3,'ΕΒΔΟΜΑΔΙΑΙΟ - ΤΡΙΘΕΣΙΟ'!F47=4,'ΕΒΔΟΜΑΔΙΑΙΟ - ΤΡΙΘΕΣΙΟ'!F47=5,'ΕΒΔΟΜΑΔΙΑΙΟ - ΤΡΙΘΕΣΙΟ'!F47=6)=TRUE,1,IF(OR('ΕΒΔΟΜΑΔΙΑΙΟ - ΤΡΙΘΕΣΙΟ'!F47="1β-2α",'ΕΒΔΟΜΑΔΙΑΙΟ - ΤΡΙΘΕΣΙΟ'!F47="2β-3α",'ΕΒΔΟΜΑΔΙΑΙΟ - ΤΡΙΘΕΣΙΟ'!F47="3β-4α",'ΕΒΔΟΜΑΔΙΑΙΟ - ΤΡΙΘΕΣΙΟ'!F47="4β-5α",'ΕΒΔΟΜΑΔΙΑΙΟ - ΤΡΙΘΕΣΙΟ'!F47="5β-6α")=TRUE,1,IF(OR('ΕΒΔΟΜΑΔΙΑΙΟ - ΤΡΙΘΕΣΙΟ'!F47="1α",'ΕΒΔΟΜΑΔΙΑΙΟ - ΤΡΙΘΕΣΙΟ'!F47="2α",'ΕΒΔΟΜΑΔΙΑΙΟ - ΤΡΙΘΕΣΙΟ'!F47="3α",'ΕΒΔΟΜΑΔΙΑΙΟ - ΤΡΙΘΕΣΙΟ'!F47="4α",'ΕΒΔΟΜΑΔΙΑΙΟ - ΤΡΙΘΕΣΙΟ'!F47="5α",'ΕΒΔΟΜΑΔΙΑΙΟ - ΤΡΙΘΕΣΙΟ'!F47="6α",'ΕΒΔΟΜΑΔΙΑΙΟ - ΤΡΙΘΕΣΙΟ'!F47="1β",'ΕΒΔΟΜΑΔΙΑΙΟ - ΤΡΙΘΕΣΙΟ'!F47="2β",'ΕΒΔΟΜΑΔΙΑΙΟ - ΤΡΙΘΕΣΙΟ'!F47="3β",'ΕΒΔΟΜΑΔΙΑΙΟ - ΤΡΙΘΕΣΙΟ'!F47="4β",'ΕΒΔΟΜΑΔΙΑΙΟ - ΤΡΙΘΕΣΙΟ'!F47="5β",'ΕΒΔΟΜΑΔΙΑΙΟ - ΤΡΙΘΕΣΙΟ'!F47="6β")=TRUE,0.5,0))))</f>
        <v>0</v>
      </c>
      <c r="G38" s="12">
        <f t="shared" si="3"/>
        <v>0</v>
      </c>
      <c r="AA38" s="7">
        <f>IF(OR('ΕΒΔΟΜΑΔΙΑΙΟ - ΤΡΙΘΕΣΙΟ'!M47="1-2",'ΕΒΔΟΜΑΔΙΑΙΟ - ΤΡΙΘΕΣΙΟ'!M47="2-3",'ΕΒΔΟΜΑΔΙΑΙΟ - ΤΡΙΘΕΣΙΟ'!M47="3-4",'ΕΒΔΟΜΑΔΙΑΙΟ - ΤΡΙΘΕΣΙΟ'!M47="4-5",'ΕΒΔΟΜΑΔΙΑΙΟ - ΤΡΙΘΕΣΙΟ'!M47="5-6")=TRUE,2,IF(OR('ΕΒΔΟΜΑΔΙΑΙΟ - ΤΡΙΘΕΣΙΟ'!M47=1,'ΕΒΔΟΜΑΔΙΑΙΟ - ΤΡΙΘΕΣΙΟ'!M47=2,'ΕΒΔΟΜΑΔΙΑΙΟ - ΤΡΙΘΕΣΙΟ'!M47=3,'ΕΒΔΟΜΑΔΙΑΙΟ - ΤΡΙΘΕΣΙΟ'!M47=4,'ΕΒΔΟΜΑΔΙΑΙΟ - ΤΡΙΘΕΣΙΟ'!M47=5,'ΕΒΔΟΜΑΔΙΑΙΟ - ΤΡΙΘΕΣΙΟ'!M47=6)=TRUE,1,IF(OR('ΕΒΔΟΜΑΔΙΑΙΟ - ΤΡΙΘΕΣΙΟ'!M47="1β-2α",'ΕΒΔΟΜΑΔΙΑΙΟ - ΤΡΙΘΕΣΙΟ'!M47="2β-3α",'ΕΒΔΟΜΑΔΙΑΙΟ - ΤΡΙΘΕΣΙΟ'!M47="3β-4α",'ΕΒΔΟΜΑΔΙΑΙΟ - ΤΡΙΘΕΣΙΟ'!M47="4β-5α",'ΕΒΔΟΜΑΔΙΑΙΟ - ΤΡΙΘΕΣΙΟ'!M47="5β-6α")=TRUE,1,IF(OR('ΕΒΔΟΜΑΔΙΑΙΟ - ΤΡΙΘΕΣΙΟ'!M47="1α",'ΕΒΔΟΜΑΔΙΑΙΟ - ΤΡΙΘΕΣΙΟ'!M47="2α",'ΕΒΔΟΜΑΔΙΑΙΟ - ΤΡΙΘΕΣΙΟ'!M47="3α",'ΕΒΔΟΜΑΔΙΑΙΟ - ΤΡΙΘΕΣΙΟ'!M47="4α",'ΕΒΔΟΜΑΔΙΑΙΟ - ΤΡΙΘΕΣΙΟ'!M47="5α",'ΕΒΔΟΜΑΔΙΑΙΟ - ΤΡΙΘΕΣΙΟ'!M47="6α",'ΕΒΔΟΜΑΔΙΑΙΟ - ΤΡΙΘΕΣΙΟ'!M47="1β",'ΕΒΔΟΜΑΔΙΑΙΟ - ΤΡΙΘΕΣΙΟ'!M47="2β",'ΕΒΔΟΜΑΔΙΑΙΟ - ΤΡΙΘΕΣΙΟ'!M47="3β",'ΕΒΔΟΜΑΔΙΑΙΟ - ΤΡΙΘΕΣΙΟ'!M47="4β",'ΕΒΔΟΜΑΔΙΑΙΟ - ΤΡΙΘΕΣΙΟ'!M47="5β",'ΕΒΔΟΜΑΔΙΑΙΟ - ΤΡΙΘΕΣΙΟ'!M47="6β")=TRUE,0.5,0))))</f>
        <v>0</v>
      </c>
      <c r="AB38" s="7"/>
      <c r="AC38" s="7">
        <f>IF(OR('ΕΒΔΟΜΑΔΙΑΙΟ - ΤΡΙΘΕΣΙΟ'!O47="1-2",'ΕΒΔΟΜΑΔΙΑΙΟ - ΤΡΙΘΕΣΙΟ'!O47="2-3",'ΕΒΔΟΜΑΔΙΑΙΟ - ΤΡΙΘΕΣΙΟ'!O47="3-4",'ΕΒΔΟΜΑΔΙΑΙΟ - ΤΡΙΘΕΣΙΟ'!O47="4-5",'ΕΒΔΟΜΑΔΙΑΙΟ - ΤΡΙΘΕΣΙΟ'!O47="5-6")=TRUE,2,IF(OR('ΕΒΔΟΜΑΔΙΑΙΟ - ΤΡΙΘΕΣΙΟ'!O47=1,'ΕΒΔΟΜΑΔΙΑΙΟ - ΤΡΙΘΕΣΙΟ'!O47=2,'ΕΒΔΟΜΑΔΙΑΙΟ - ΤΡΙΘΕΣΙΟ'!O47=3,'ΕΒΔΟΜΑΔΙΑΙΟ - ΤΡΙΘΕΣΙΟ'!O47=4,'ΕΒΔΟΜΑΔΙΑΙΟ - ΤΡΙΘΕΣΙΟ'!O47=5,'ΕΒΔΟΜΑΔΙΑΙΟ - ΤΡΙΘΕΣΙΟ'!O47=6)=TRUE,1,IF(OR('ΕΒΔΟΜΑΔΙΑΙΟ - ΤΡΙΘΕΣΙΟ'!O47="1β-2α",'ΕΒΔΟΜΑΔΙΑΙΟ - ΤΡΙΘΕΣΙΟ'!O47="2β-3α",'ΕΒΔΟΜΑΔΙΑΙΟ - ΤΡΙΘΕΣΙΟ'!O47="3β-4α",'ΕΒΔΟΜΑΔΙΑΙΟ - ΤΡΙΘΕΣΙΟ'!O47="4β-5α",'ΕΒΔΟΜΑΔΙΑΙΟ - ΤΡΙΘΕΣΙΟ'!O47="5β-6α")=TRUE,1,IF(OR('ΕΒΔΟΜΑΔΙΑΙΟ - ΤΡΙΘΕΣΙΟ'!O47="1α",'ΕΒΔΟΜΑΔΙΑΙΟ - ΤΡΙΘΕΣΙΟ'!O47="2α",'ΕΒΔΟΜΑΔΙΑΙΟ - ΤΡΙΘΕΣΙΟ'!O47="3α",'ΕΒΔΟΜΑΔΙΑΙΟ - ΤΡΙΘΕΣΙΟ'!O47="4α",'ΕΒΔΟΜΑΔΙΑΙΟ - ΤΡΙΘΕΣΙΟ'!O47="5α",'ΕΒΔΟΜΑΔΙΑΙΟ - ΤΡΙΘΕΣΙΟ'!O47="6α",'ΕΒΔΟΜΑΔΙΑΙΟ - ΤΡΙΘΕΣΙΟ'!O47="1β",'ΕΒΔΟΜΑΔΙΑΙΟ - ΤΡΙΘΕΣΙΟ'!O47="2β",'ΕΒΔΟΜΑΔΙΑΙΟ - ΤΡΙΘΕΣΙΟ'!O47="3β",'ΕΒΔΟΜΑΔΙΑΙΟ - ΤΡΙΘΕΣΙΟ'!O47="4β",'ΕΒΔΟΜΑΔΙΑΙΟ - ΤΡΙΘΕΣΙΟ'!O47="5β",'ΕΒΔΟΜΑΔΙΑΙΟ - ΤΡΙΘΕΣΙΟ'!O47="6β")=TRUE,0.5,0))))</f>
        <v>0</v>
      </c>
      <c r="AD38" s="7"/>
      <c r="AE38" s="7">
        <f>IF(OR('ΕΒΔΟΜΑΔΙΑΙΟ - ΤΡΙΘΕΣΙΟ'!Q47="1-2",'ΕΒΔΟΜΑΔΙΑΙΟ - ΤΡΙΘΕΣΙΟ'!Q47="2-3",'ΕΒΔΟΜΑΔΙΑΙΟ - ΤΡΙΘΕΣΙΟ'!Q47="3-4",'ΕΒΔΟΜΑΔΙΑΙΟ - ΤΡΙΘΕΣΙΟ'!Q47="4-5",'ΕΒΔΟΜΑΔΙΑΙΟ - ΤΡΙΘΕΣΙΟ'!Q47="5-6")=TRUE,2,IF(OR('ΕΒΔΟΜΑΔΙΑΙΟ - ΤΡΙΘΕΣΙΟ'!Q47=1,'ΕΒΔΟΜΑΔΙΑΙΟ - ΤΡΙΘΕΣΙΟ'!Q47=2,'ΕΒΔΟΜΑΔΙΑΙΟ - ΤΡΙΘΕΣΙΟ'!Q47=3,'ΕΒΔΟΜΑΔΙΑΙΟ - ΤΡΙΘΕΣΙΟ'!Q47=4,'ΕΒΔΟΜΑΔΙΑΙΟ - ΤΡΙΘΕΣΙΟ'!Q47=5,'ΕΒΔΟΜΑΔΙΑΙΟ - ΤΡΙΘΕΣΙΟ'!Q47=6)=TRUE,1,IF(OR('ΕΒΔΟΜΑΔΙΑΙΟ - ΤΡΙΘΕΣΙΟ'!Q47="1β-2α",'ΕΒΔΟΜΑΔΙΑΙΟ - ΤΡΙΘΕΣΙΟ'!Q47="2β-3α",'ΕΒΔΟΜΑΔΙΑΙΟ - ΤΡΙΘΕΣΙΟ'!Q47="3β-4α",'ΕΒΔΟΜΑΔΙΑΙΟ - ΤΡΙΘΕΣΙΟ'!Q47="4β-5α",'ΕΒΔΟΜΑΔΙΑΙΟ - ΤΡΙΘΕΣΙΟ'!Q47="5β-6α")=TRUE,1,IF(OR('ΕΒΔΟΜΑΔΙΑΙΟ - ΤΡΙΘΕΣΙΟ'!Q47="1α",'ΕΒΔΟΜΑΔΙΑΙΟ - ΤΡΙΘΕΣΙΟ'!Q47="2α",'ΕΒΔΟΜΑΔΙΑΙΟ - ΤΡΙΘΕΣΙΟ'!Q47="3α",'ΕΒΔΟΜΑΔΙΑΙΟ - ΤΡΙΘΕΣΙΟ'!Q47="4α",'ΕΒΔΟΜΑΔΙΑΙΟ - ΤΡΙΘΕΣΙΟ'!Q47="5α",'ΕΒΔΟΜΑΔΙΑΙΟ - ΤΡΙΘΕΣΙΟ'!Q47="6α",'ΕΒΔΟΜΑΔΙΑΙΟ - ΤΡΙΘΕΣΙΟ'!Q47="1β",'ΕΒΔΟΜΑΔΙΑΙΟ - ΤΡΙΘΕΣΙΟ'!Q47="2β",'ΕΒΔΟΜΑΔΙΑΙΟ - ΤΡΙΘΕΣΙΟ'!Q47="3β",'ΕΒΔΟΜΑΔΙΑΙΟ - ΤΡΙΘΕΣΙΟ'!Q47="4β",'ΕΒΔΟΜΑΔΙΑΙΟ - ΤΡΙΘΕΣΙΟ'!Q47="5β",'ΕΒΔΟΜΑΔΙΑΙΟ - ΤΡΙΘΕΣΙΟ'!Q47="6β")=TRUE,0.5,0))))</f>
        <v>0</v>
      </c>
      <c r="AF38" s="7"/>
      <c r="AG38" s="7">
        <f>IF(OR('ΕΒΔΟΜΑΔΙΑΙΟ - ΤΡΙΘΕΣΙΟ'!S47="1-2",'ΕΒΔΟΜΑΔΙΑΙΟ - ΤΡΙΘΕΣΙΟ'!S47="2-3",'ΕΒΔΟΜΑΔΙΑΙΟ - ΤΡΙΘΕΣΙΟ'!S47="3-4",'ΕΒΔΟΜΑΔΙΑΙΟ - ΤΡΙΘΕΣΙΟ'!S47="4-5",'ΕΒΔΟΜΑΔΙΑΙΟ - ΤΡΙΘΕΣΙΟ'!S47="5-6")=TRUE,2,IF(OR('ΕΒΔΟΜΑΔΙΑΙΟ - ΤΡΙΘΕΣΙΟ'!S47=1,'ΕΒΔΟΜΑΔΙΑΙΟ - ΤΡΙΘΕΣΙΟ'!S47=2,'ΕΒΔΟΜΑΔΙΑΙΟ - ΤΡΙΘΕΣΙΟ'!S47=3,'ΕΒΔΟΜΑΔΙΑΙΟ - ΤΡΙΘΕΣΙΟ'!S47=4,'ΕΒΔΟΜΑΔΙΑΙΟ - ΤΡΙΘΕΣΙΟ'!S47=5,'ΕΒΔΟΜΑΔΙΑΙΟ - ΤΡΙΘΕΣΙΟ'!S47=6)=TRUE,1,IF(OR('ΕΒΔΟΜΑΔΙΑΙΟ - ΤΡΙΘΕΣΙΟ'!S47="1β-2α",'ΕΒΔΟΜΑΔΙΑΙΟ - ΤΡΙΘΕΣΙΟ'!S47="2β-3α",'ΕΒΔΟΜΑΔΙΑΙΟ - ΤΡΙΘΕΣΙΟ'!S47="3β-4α",'ΕΒΔΟΜΑΔΙΑΙΟ - ΤΡΙΘΕΣΙΟ'!S47="4β-5α",'ΕΒΔΟΜΑΔΙΑΙΟ - ΤΡΙΘΕΣΙΟ'!S47="5β-6α")=TRUE,1,IF(OR('ΕΒΔΟΜΑΔΙΑΙΟ - ΤΡΙΘΕΣΙΟ'!S47="1α",'ΕΒΔΟΜΑΔΙΑΙΟ - ΤΡΙΘΕΣΙΟ'!S47="2α",'ΕΒΔΟΜΑΔΙΑΙΟ - ΤΡΙΘΕΣΙΟ'!S47="3α",'ΕΒΔΟΜΑΔΙΑΙΟ - ΤΡΙΘΕΣΙΟ'!S47="4α",'ΕΒΔΟΜΑΔΙΑΙΟ - ΤΡΙΘΕΣΙΟ'!S47="5α",'ΕΒΔΟΜΑΔΙΑΙΟ - ΤΡΙΘΕΣΙΟ'!S47="6α",'ΕΒΔΟΜΑΔΙΑΙΟ - ΤΡΙΘΕΣΙΟ'!S47="1β",'ΕΒΔΟΜΑΔΙΑΙΟ - ΤΡΙΘΕΣΙΟ'!S47="2β",'ΕΒΔΟΜΑΔΙΑΙΟ - ΤΡΙΘΕΣΙΟ'!S47="3β",'ΕΒΔΟΜΑΔΙΑΙΟ - ΤΡΙΘΕΣΙΟ'!S47="4β",'ΕΒΔΟΜΑΔΙΑΙΟ - ΤΡΙΘΕΣΙΟ'!S47="5β",'ΕΒΔΟΜΑΔΙΑΙΟ - ΤΡΙΘΕΣΙΟ'!S47="6β")=TRUE,0.5,0))))</f>
        <v>0</v>
      </c>
      <c r="AH38" s="7"/>
      <c r="AI38" s="7">
        <f>IF(OR('ΕΒΔΟΜΑΔΙΑΙΟ - ΤΡΙΘΕΣΙΟ'!U47="1-2",'ΕΒΔΟΜΑΔΙΑΙΟ - ΤΡΙΘΕΣΙΟ'!U47="2-3",'ΕΒΔΟΜΑΔΙΑΙΟ - ΤΡΙΘΕΣΙΟ'!U47="3-4",'ΕΒΔΟΜΑΔΙΑΙΟ - ΤΡΙΘΕΣΙΟ'!U47="4-5",'ΕΒΔΟΜΑΔΙΑΙΟ - ΤΡΙΘΕΣΙΟ'!U47="5-6")=TRUE,2,IF(OR('ΕΒΔΟΜΑΔΙΑΙΟ - ΤΡΙΘΕΣΙΟ'!U47=1,'ΕΒΔΟΜΑΔΙΑΙΟ - ΤΡΙΘΕΣΙΟ'!U47=2,'ΕΒΔΟΜΑΔΙΑΙΟ - ΤΡΙΘΕΣΙΟ'!U47=3,'ΕΒΔΟΜΑΔΙΑΙΟ - ΤΡΙΘΕΣΙΟ'!U47=4,'ΕΒΔΟΜΑΔΙΑΙΟ - ΤΡΙΘΕΣΙΟ'!U47=5,'ΕΒΔΟΜΑΔΙΑΙΟ - ΤΡΙΘΕΣΙΟ'!U47=6)=TRUE,1,IF(OR('ΕΒΔΟΜΑΔΙΑΙΟ - ΤΡΙΘΕΣΙΟ'!U47="1β-2α",'ΕΒΔΟΜΑΔΙΑΙΟ - ΤΡΙΘΕΣΙΟ'!U47="2β-3α",'ΕΒΔΟΜΑΔΙΑΙΟ - ΤΡΙΘΕΣΙΟ'!U47="3β-4α",'ΕΒΔΟΜΑΔΙΑΙΟ - ΤΡΙΘΕΣΙΟ'!U47="4β-5α",'ΕΒΔΟΜΑΔΙΑΙΟ - ΤΡΙΘΕΣΙΟ'!U47="5β-6α")=TRUE,1,IF(OR('ΕΒΔΟΜΑΔΙΑΙΟ - ΤΡΙΘΕΣΙΟ'!U47="1α",'ΕΒΔΟΜΑΔΙΑΙΟ - ΤΡΙΘΕΣΙΟ'!U47="2α",'ΕΒΔΟΜΑΔΙΑΙΟ - ΤΡΙΘΕΣΙΟ'!U47="3α",'ΕΒΔΟΜΑΔΙΑΙΟ - ΤΡΙΘΕΣΙΟ'!U47="4α",'ΕΒΔΟΜΑΔΙΑΙΟ - ΤΡΙΘΕΣΙΟ'!U47="5α",'ΕΒΔΟΜΑΔΙΑΙΟ - ΤΡΙΘΕΣΙΟ'!U47="6α",'ΕΒΔΟΜΑΔΙΑΙΟ - ΤΡΙΘΕΣΙΟ'!U47="1β",'ΕΒΔΟΜΑΔΙΑΙΟ - ΤΡΙΘΕΣΙΟ'!U47="2β",'ΕΒΔΟΜΑΔΙΑΙΟ - ΤΡΙΘΕΣΙΟ'!U47="3β",'ΕΒΔΟΜΑΔΙΑΙΟ - ΤΡΙΘΕΣΙΟ'!U47="4β",'ΕΒΔΟΜΑΔΙΑΙΟ - ΤΡΙΘΕΣΙΟ'!U47="5β",'ΕΒΔΟΜΑΔΙΑΙΟ - ΤΡΙΘΕΣΙΟ'!U47="6β")=TRUE,0.5,0))))</f>
        <v>0</v>
      </c>
      <c r="AJ38" s="12">
        <f>SUM(AA38,AC38,AE38,AG38,AI38)</f>
        <v>0</v>
      </c>
      <c r="CH38" s="9" t="s">
        <v>72</v>
      </c>
    </row>
    <row r="39" spans="2:86" ht="12.75">
      <c r="B39" s="7">
        <f>IF(OR('ΕΒΔΟΜΑΔΙΑΙΟ - ΤΡΙΘΕΣΙΟ'!B48="1-2",'ΕΒΔΟΜΑΔΙΑΙΟ - ΤΡΙΘΕΣΙΟ'!B48="2-3",'ΕΒΔΟΜΑΔΙΑΙΟ - ΤΡΙΘΕΣΙΟ'!B48="3-4",'ΕΒΔΟΜΑΔΙΑΙΟ - ΤΡΙΘΕΣΙΟ'!B48="4-5",'ΕΒΔΟΜΑΔΙΑΙΟ - ΤΡΙΘΕΣΙΟ'!B48="5-6")=TRUE,2,IF(OR('ΕΒΔΟΜΑΔΙΑΙΟ - ΤΡΙΘΕΣΙΟ'!B48=1,'ΕΒΔΟΜΑΔΙΑΙΟ - ΤΡΙΘΕΣΙΟ'!B48=2,'ΕΒΔΟΜΑΔΙΑΙΟ - ΤΡΙΘΕΣΙΟ'!B48=3,'ΕΒΔΟΜΑΔΙΑΙΟ - ΤΡΙΘΕΣΙΟ'!B48=4,'ΕΒΔΟΜΑΔΙΑΙΟ - ΤΡΙΘΕΣΙΟ'!B48=5,'ΕΒΔΟΜΑΔΙΑΙΟ - ΤΡΙΘΕΣΙΟ'!B48=6)=TRUE,1,IF(OR('ΕΒΔΟΜΑΔΙΑΙΟ - ΤΡΙΘΕΣΙΟ'!B48="1β-2α",'ΕΒΔΟΜΑΔΙΑΙΟ - ΤΡΙΘΕΣΙΟ'!B48="2β-3α",'ΕΒΔΟΜΑΔΙΑΙΟ - ΤΡΙΘΕΣΙΟ'!B48="3β-4α",'ΕΒΔΟΜΑΔΙΑΙΟ - ΤΡΙΘΕΣΙΟ'!B48="4β-5α",'ΕΒΔΟΜΑΔΙΑΙΟ - ΤΡΙΘΕΣΙΟ'!B48="5β-6α")=TRUE,1,IF(OR('ΕΒΔΟΜΑΔΙΑΙΟ - ΤΡΙΘΕΣΙΟ'!B48="1α",'ΕΒΔΟΜΑΔΙΑΙΟ - ΤΡΙΘΕΣΙΟ'!B48="2α",'ΕΒΔΟΜΑΔΙΑΙΟ - ΤΡΙΘΕΣΙΟ'!B48="3α",'ΕΒΔΟΜΑΔΙΑΙΟ - ΤΡΙΘΕΣΙΟ'!B48="4α",'ΕΒΔΟΜΑΔΙΑΙΟ - ΤΡΙΘΕΣΙΟ'!B48="5α",'ΕΒΔΟΜΑΔΙΑΙΟ - ΤΡΙΘΕΣΙΟ'!B48="6α",'ΕΒΔΟΜΑΔΙΑΙΟ - ΤΡΙΘΕΣΙΟ'!B48="1β",'ΕΒΔΟΜΑΔΙΑΙΟ - ΤΡΙΘΕΣΙΟ'!B48="2β",'ΕΒΔΟΜΑΔΙΑΙΟ - ΤΡΙΘΕΣΙΟ'!B48="3β",'ΕΒΔΟΜΑΔΙΑΙΟ - ΤΡΙΘΕΣΙΟ'!B48="4β",'ΕΒΔΟΜΑΔΙΑΙΟ - ΤΡΙΘΕΣΙΟ'!B48="5β",'ΕΒΔΟΜΑΔΙΑΙΟ - ΤΡΙΘΕΣΙΟ'!B48="6β")=TRUE,0.5,0))))</f>
        <v>0</v>
      </c>
      <c r="C39" s="7">
        <f>IF(OR('ΕΒΔΟΜΑΔΙΑΙΟ - ΤΡΙΘΕΣΙΟ'!C48="1-2",'ΕΒΔΟΜΑΔΙΑΙΟ - ΤΡΙΘΕΣΙΟ'!C48="2-3",'ΕΒΔΟΜΑΔΙΑΙΟ - ΤΡΙΘΕΣΙΟ'!C48="3-4",'ΕΒΔΟΜΑΔΙΑΙΟ - ΤΡΙΘΕΣΙΟ'!C48="4-5",'ΕΒΔΟΜΑΔΙΑΙΟ - ΤΡΙΘΕΣΙΟ'!C48="5-6")=TRUE,2,IF(OR('ΕΒΔΟΜΑΔΙΑΙΟ - ΤΡΙΘΕΣΙΟ'!C48=1,'ΕΒΔΟΜΑΔΙΑΙΟ - ΤΡΙΘΕΣΙΟ'!C48=2,'ΕΒΔΟΜΑΔΙΑΙΟ - ΤΡΙΘΕΣΙΟ'!C48=3,'ΕΒΔΟΜΑΔΙΑΙΟ - ΤΡΙΘΕΣΙΟ'!C48=4,'ΕΒΔΟΜΑΔΙΑΙΟ - ΤΡΙΘΕΣΙΟ'!C48=5,'ΕΒΔΟΜΑΔΙΑΙΟ - ΤΡΙΘΕΣΙΟ'!C48=6)=TRUE,1,IF(OR('ΕΒΔΟΜΑΔΙΑΙΟ - ΤΡΙΘΕΣΙΟ'!C48="1β-2α",'ΕΒΔΟΜΑΔΙΑΙΟ - ΤΡΙΘΕΣΙΟ'!C48="2β-3α",'ΕΒΔΟΜΑΔΙΑΙΟ - ΤΡΙΘΕΣΙΟ'!C48="3β-4α",'ΕΒΔΟΜΑΔΙΑΙΟ - ΤΡΙΘΕΣΙΟ'!C48="4β-5α",'ΕΒΔΟΜΑΔΙΑΙΟ - ΤΡΙΘΕΣΙΟ'!C48="5β-6α")=TRUE,1,IF(OR('ΕΒΔΟΜΑΔΙΑΙΟ - ΤΡΙΘΕΣΙΟ'!C48="1α",'ΕΒΔΟΜΑΔΙΑΙΟ - ΤΡΙΘΕΣΙΟ'!C48="2α",'ΕΒΔΟΜΑΔΙΑΙΟ - ΤΡΙΘΕΣΙΟ'!C48="3α",'ΕΒΔΟΜΑΔΙΑΙΟ - ΤΡΙΘΕΣΙΟ'!C48="4α",'ΕΒΔΟΜΑΔΙΑΙΟ - ΤΡΙΘΕΣΙΟ'!C48="5α",'ΕΒΔΟΜΑΔΙΑΙΟ - ΤΡΙΘΕΣΙΟ'!C48="6α",'ΕΒΔΟΜΑΔΙΑΙΟ - ΤΡΙΘΕΣΙΟ'!C48="1β",'ΕΒΔΟΜΑΔΙΑΙΟ - ΤΡΙΘΕΣΙΟ'!C48="2β",'ΕΒΔΟΜΑΔΙΑΙΟ - ΤΡΙΘΕΣΙΟ'!C48="3β",'ΕΒΔΟΜΑΔΙΑΙΟ - ΤΡΙΘΕΣΙΟ'!C48="4β",'ΕΒΔΟΜΑΔΙΑΙΟ - ΤΡΙΘΕΣΙΟ'!C48="5β",'ΕΒΔΟΜΑΔΙΑΙΟ - ΤΡΙΘΕΣΙΟ'!C48="6β")=TRUE,0.5,0))))</f>
        <v>0</v>
      </c>
      <c r="D39" s="7">
        <f>IF(OR('ΕΒΔΟΜΑΔΙΑΙΟ - ΤΡΙΘΕΣΙΟ'!D48="1-2",'ΕΒΔΟΜΑΔΙΑΙΟ - ΤΡΙΘΕΣΙΟ'!D48="2-3",'ΕΒΔΟΜΑΔΙΑΙΟ - ΤΡΙΘΕΣΙΟ'!D48="3-4",'ΕΒΔΟΜΑΔΙΑΙΟ - ΤΡΙΘΕΣΙΟ'!D48="4-5",'ΕΒΔΟΜΑΔΙΑΙΟ - ΤΡΙΘΕΣΙΟ'!D48="5-6")=TRUE,2,IF(OR('ΕΒΔΟΜΑΔΙΑΙΟ - ΤΡΙΘΕΣΙΟ'!D48=1,'ΕΒΔΟΜΑΔΙΑΙΟ - ΤΡΙΘΕΣΙΟ'!D48=2,'ΕΒΔΟΜΑΔΙΑΙΟ - ΤΡΙΘΕΣΙΟ'!D48=3,'ΕΒΔΟΜΑΔΙΑΙΟ - ΤΡΙΘΕΣΙΟ'!D48=4,'ΕΒΔΟΜΑΔΙΑΙΟ - ΤΡΙΘΕΣΙΟ'!D48=5,'ΕΒΔΟΜΑΔΙΑΙΟ - ΤΡΙΘΕΣΙΟ'!D48=6)=TRUE,1,IF(OR('ΕΒΔΟΜΑΔΙΑΙΟ - ΤΡΙΘΕΣΙΟ'!D48="1β-2α",'ΕΒΔΟΜΑΔΙΑΙΟ - ΤΡΙΘΕΣΙΟ'!D48="2β-3α",'ΕΒΔΟΜΑΔΙΑΙΟ - ΤΡΙΘΕΣΙΟ'!D48="3β-4α",'ΕΒΔΟΜΑΔΙΑΙΟ - ΤΡΙΘΕΣΙΟ'!D48="4β-5α",'ΕΒΔΟΜΑΔΙΑΙΟ - ΤΡΙΘΕΣΙΟ'!D48="5β-6α")=TRUE,1,IF(OR('ΕΒΔΟΜΑΔΙΑΙΟ - ΤΡΙΘΕΣΙΟ'!D48="1α",'ΕΒΔΟΜΑΔΙΑΙΟ - ΤΡΙΘΕΣΙΟ'!D48="2α",'ΕΒΔΟΜΑΔΙΑΙΟ - ΤΡΙΘΕΣΙΟ'!D48="3α",'ΕΒΔΟΜΑΔΙΑΙΟ - ΤΡΙΘΕΣΙΟ'!D48="4α",'ΕΒΔΟΜΑΔΙΑΙΟ - ΤΡΙΘΕΣΙΟ'!D48="5α",'ΕΒΔΟΜΑΔΙΑΙΟ - ΤΡΙΘΕΣΙΟ'!D48="6α",'ΕΒΔΟΜΑΔΙΑΙΟ - ΤΡΙΘΕΣΙΟ'!D48="1β",'ΕΒΔΟΜΑΔΙΑΙΟ - ΤΡΙΘΕΣΙΟ'!D48="2β",'ΕΒΔΟΜΑΔΙΑΙΟ - ΤΡΙΘΕΣΙΟ'!D48="3β",'ΕΒΔΟΜΑΔΙΑΙΟ - ΤΡΙΘΕΣΙΟ'!D48="4β",'ΕΒΔΟΜΑΔΙΑΙΟ - ΤΡΙΘΕΣΙΟ'!D48="5β",'ΕΒΔΟΜΑΔΙΑΙΟ - ΤΡΙΘΕΣΙΟ'!D48="6β")=TRUE,0.5,0))))</f>
        <v>0</v>
      </c>
      <c r="E39" s="7">
        <f>IF(OR('ΕΒΔΟΜΑΔΙΑΙΟ - ΤΡΙΘΕΣΙΟ'!E48="1-2",'ΕΒΔΟΜΑΔΙΑΙΟ - ΤΡΙΘΕΣΙΟ'!E48="2-3",'ΕΒΔΟΜΑΔΙΑΙΟ - ΤΡΙΘΕΣΙΟ'!E48="3-4",'ΕΒΔΟΜΑΔΙΑΙΟ - ΤΡΙΘΕΣΙΟ'!E48="4-5",'ΕΒΔΟΜΑΔΙΑΙΟ - ΤΡΙΘΕΣΙΟ'!E48="5-6")=TRUE,2,IF(OR('ΕΒΔΟΜΑΔΙΑΙΟ - ΤΡΙΘΕΣΙΟ'!E48=1,'ΕΒΔΟΜΑΔΙΑΙΟ - ΤΡΙΘΕΣΙΟ'!E48=2,'ΕΒΔΟΜΑΔΙΑΙΟ - ΤΡΙΘΕΣΙΟ'!E48=3,'ΕΒΔΟΜΑΔΙΑΙΟ - ΤΡΙΘΕΣΙΟ'!E48=4,'ΕΒΔΟΜΑΔΙΑΙΟ - ΤΡΙΘΕΣΙΟ'!E48=5,'ΕΒΔΟΜΑΔΙΑΙΟ - ΤΡΙΘΕΣΙΟ'!E48=6)=TRUE,1,IF(OR('ΕΒΔΟΜΑΔΙΑΙΟ - ΤΡΙΘΕΣΙΟ'!E48="1β-2α",'ΕΒΔΟΜΑΔΙΑΙΟ - ΤΡΙΘΕΣΙΟ'!E48="2β-3α",'ΕΒΔΟΜΑΔΙΑΙΟ - ΤΡΙΘΕΣΙΟ'!E48="3β-4α",'ΕΒΔΟΜΑΔΙΑΙΟ - ΤΡΙΘΕΣΙΟ'!E48="4β-5α",'ΕΒΔΟΜΑΔΙΑΙΟ - ΤΡΙΘΕΣΙΟ'!E48="5β-6α")=TRUE,1,IF(OR('ΕΒΔΟΜΑΔΙΑΙΟ - ΤΡΙΘΕΣΙΟ'!E48="1α",'ΕΒΔΟΜΑΔΙΑΙΟ - ΤΡΙΘΕΣΙΟ'!E48="2α",'ΕΒΔΟΜΑΔΙΑΙΟ - ΤΡΙΘΕΣΙΟ'!E48="3α",'ΕΒΔΟΜΑΔΙΑΙΟ - ΤΡΙΘΕΣΙΟ'!E48="4α",'ΕΒΔΟΜΑΔΙΑΙΟ - ΤΡΙΘΕΣΙΟ'!E48="5α",'ΕΒΔΟΜΑΔΙΑΙΟ - ΤΡΙΘΕΣΙΟ'!E48="6α",'ΕΒΔΟΜΑΔΙΑΙΟ - ΤΡΙΘΕΣΙΟ'!E48="1β",'ΕΒΔΟΜΑΔΙΑΙΟ - ΤΡΙΘΕΣΙΟ'!E48="2β",'ΕΒΔΟΜΑΔΙΑΙΟ - ΤΡΙΘΕΣΙΟ'!E48="3β",'ΕΒΔΟΜΑΔΙΑΙΟ - ΤΡΙΘΕΣΙΟ'!E48="4β",'ΕΒΔΟΜΑΔΙΑΙΟ - ΤΡΙΘΕΣΙΟ'!E48="5β",'ΕΒΔΟΜΑΔΙΑΙΟ - ΤΡΙΘΕΣΙΟ'!E48="6β")=TRUE,0.5,0))))</f>
        <v>0</v>
      </c>
      <c r="F39" s="7">
        <f>IF(OR('ΕΒΔΟΜΑΔΙΑΙΟ - ΤΡΙΘΕΣΙΟ'!F48="1-2",'ΕΒΔΟΜΑΔΙΑΙΟ - ΤΡΙΘΕΣΙΟ'!F48="2-3",'ΕΒΔΟΜΑΔΙΑΙΟ - ΤΡΙΘΕΣΙΟ'!F48="3-4",'ΕΒΔΟΜΑΔΙΑΙΟ - ΤΡΙΘΕΣΙΟ'!F48="4-5",'ΕΒΔΟΜΑΔΙΑΙΟ - ΤΡΙΘΕΣΙΟ'!F48="5-6")=TRUE,2,IF(OR('ΕΒΔΟΜΑΔΙΑΙΟ - ΤΡΙΘΕΣΙΟ'!F48=1,'ΕΒΔΟΜΑΔΙΑΙΟ - ΤΡΙΘΕΣΙΟ'!F48=2,'ΕΒΔΟΜΑΔΙΑΙΟ - ΤΡΙΘΕΣΙΟ'!F48=3,'ΕΒΔΟΜΑΔΙΑΙΟ - ΤΡΙΘΕΣΙΟ'!F48=4,'ΕΒΔΟΜΑΔΙΑΙΟ - ΤΡΙΘΕΣΙΟ'!F48=5,'ΕΒΔΟΜΑΔΙΑΙΟ - ΤΡΙΘΕΣΙΟ'!F48=6)=TRUE,1,IF(OR('ΕΒΔΟΜΑΔΙΑΙΟ - ΤΡΙΘΕΣΙΟ'!F48="1β-2α",'ΕΒΔΟΜΑΔΙΑΙΟ - ΤΡΙΘΕΣΙΟ'!F48="2β-3α",'ΕΒΔΟΜΑΔΙΑΙΟ - ΤΡΙΘΕΣΙΟ'!F48="3β-4α",'ΕΒΔΟΜΑΔΙΑΙΟ - ΤΡΙΘΕΣΙΟ'!F48="4β-5α",'ΕΒΔΟΜΑΔΙΑΙΟ - ΤΡΙΘΕΣΙΟ'!F48="5β-6α")=TRUE,1,IF(OR('ΕΒΔΟΜΑΔΙΑΙΟ - ΤΡΙΘΕΣΙΟ'!F48="1α",'ΕΒΔΟΜΑΔΙΑΙΟ - ΤΡΙΘΕΣΙΟ'!F48="2α",'ΕΒΔΟΜΑΔΙΑΙΟ - ΤΡΙΘΕΣΙΟ'!F48="3α",'ΕΒΔΟΜΑΔΙΑΙΟ - ΤΡΙΘΕΣΙΟ'!F48="4α",'ΕΒΔΟΜΑΔΙΑΙΟ - ΤΡΙΘΕΣΙΟ'!F48="5α",'ΕΒΔΟΜΑΔΙΑΙΟ - ΤΡΙΘΕΣΙΟ'!F48="6α",'ΕΒΔΟΜΑΔΙΑΙΟ - ΤΡΙΘΕΣΙΟ'!F48="1β",'ΕΒΔΟΜΑΔΙΑΙΟ - ΤΡΙΘΕΣΙΟ'!F48="2β",'ΕΒΔΟΜΑΔΙΑΙΟ - ΤΡΙΘΕΣΙΟ'!F48="3β",'ΕΒΔΟΜΑΔΙΑΙΟ - ΤΡΙΘΕΣΙΟ'!F48="4β",'ΕΒΔΟΜΑΔΙΑΙΟ - ΤΡΙΘΕΣΙΟ'!F48="5β",'ΕΒΔΟΜΑΔΙΑΙΟ - ΤΡΙΘΕΣΙΟ'!F48="6β")=TRUE,0.5,0))))</f>
        <v>0</v>
      </c>
      <c r="G39" s="12">
        <f t="shared" si="3"/>
        <v>0</v>
      </c>
      <c r="AA39" s="7"/>
      <c r="AB39" s="7"/>
      <c r="AC39" s="7"/>
      <c r="AD39" s="12"/>
      <c r="CH39" s="9" t="s">
        <v>73</v>
      </c>
    </row>
    <row r="40" spans="2:86" ht="12.75">
      <c r="B40" s="7">
        <f>IF(OR('ΕΒΔΟΜΑΔΙΑΙΟ - ΤΡΙΘΕΣΙΟ'!B49="1-2",'ΕΒΔΟΜΑΔΙΑΙΟ - ΤΡΙΘΕΣΙΟ'!B49="2-3",'ΕΒΔΟΜΑΔΙΑΙΟ - ΤΡΙΘΕΣΙΟ'!B49="3-4",'ΕΒΔΟΜΑΔΙΑΙΟ - ΤΡΙΘΕΣΙΟ'!B49="4-5",'ΕΒΔΟΜΑΔΙΑΙΟ - ΤΡΙΘΕΣΙΟ'!B49="5-6")=TRUE,2,IF(OR('ΕΒΔΟΜΑΔΙΑΙΟ - ΤΡΙΘΕΣΙΟ'!B49=1,'ΕΒΔΟΜΑΔΙΑΙΟ - ΤΡΙΘΕΣΙΟ'!B49=2,'ΕΒΔΟΜΑΔΙΑΙΟ - ΤΡΙΘΕΣΙΟ'!B49=3,'ΕΒΔΟΜΑΔΙΑΙΟ - ΤΡΙΘΕΣΙΟ'!B49=4,'ΕΒΔΟΜΑΔΙΑΙΟ - ΤΡΙΘΕΣΙΟ'!B49=5,'ΕΒΔΟΜΑΔΙΑΙΟ - ΤΡΙΘΕΣΙΟ'!B49=6)=TRUE,1,IF(OR('ΕΒΔΟΜΑΔΙΑΙΟ - ΤΡΙΘΕΣΙΟ'!B49="1β-2α",'ΕΒΔΟΜΑΔΙΑΙΟ - ΤΡΙΘΕΣΙΟ'!B49="2β-3α",'ΕΒΔΟΜΑΔΙΑΙΟ - ΤΡΙΘΕΣΙΟ'!B49="3β-4α",'ΕΒΔΟΜΑΔΙΑΙΟ - ΤΡΙΘΕΣΙΟ'!B49="4β-5α",'ΕΒΔΟΜΑΔΙΑΙΟ - ΤΡΙΘΕΣΙΟ'!B49="5β-6α")=TRUE,1,IF(OR('ΕΒΔΟΜΑΔΙΑΙΟ - ΤΡΙΘΕΣΙΟ'!B49="1α",'ΕΒΔΟΜΑΔΙΑΙΟ - ΤΡΙΘΕΣΙΟ'!B49="2α",'ΕΒΔΟΜΑΔΙΑΙΟ - ΤΡΙΘΕΣΙΟ'!B49="3α",'ΕΒΔΟΜΑΔΙΑΙΟ - ΤΡΙΘΕΣΙΟ'!B49="4α",'ΕΒΔΟΜΑΔΙΑΙΟ - ΤΡΙΘΕΣΙΟ'!B49="5α",'ΕΒΔΟΜΑΔΙΑΙΟ - ΤΡΙΘΕΣΙΟ'!B49="6α",'ΕΒΔΟΜΑΔΙΑΙΟ - ΤΡΙΘΕΣΙΟ'!B49="1β",'ΕΒΔΟΜΑΔΙΑΙΟ - ΤΡΙΘΕΣΙΟ'!B49="2β",'ΕΒΔΟΜΑΔΙΑΙΟ - ΤΡΙΘΕΣΙΟ'!B49="3β",'ΕΒΔΟΜΑΔΙΑΙΟ - ΤΡΙΘΕΣΙΟ'!B49="4β",'ΕΒΔΟΜΑΔΙΑΙΟ - ΤΡΙΘΕΣΙΟ'!B49="5β",'ΕΒΔΟΜΑΔΙΑΙΟ - ΤΡΙΘΕΣΙΟ'!B49="6β")=TRUE,0.5,0))))</f>
        <v>0</v>
      </c>
      <c r="C40" s="7">
        <f>IF(OR('ΕΒΔΟΜΑΔΙΑΙΟ - ΤΡΙΘΕΣΙΟ'!C49="1-2",'ΕΒΔΟΜΑΔΙΑΙΟ - ΤΡΙΘΕΣΙΟ'!C49="2-3",'ΕΒΔΟΜΑΔΙΑΙΟ - ΤΡΙΘΕΣΙΟ'!C49="3-4",'ΕΒΔΟΜΑΔΙΑΙΟ - ΤΡΙΘΕΣΙΟ'!C49="4-5",'ΕΒΔΟΜΑΔΙΑΙΟ - ΤΡΙΘΕΣΙΟ'!C49="5-6")=TRUE,2,IF(OR('ΕΒΔΟΜΑΔΙΑΙΟ - ΤΡΙΘΕΣΙΟ'!C49=1,'ΕΒΔΟΜΑΔΙΑΙΟ - ΤΡΙΘΕΣΙΟ'!C49=2,'ΕΒΔΟΜΑΔΙΑΙΟ - ΤΡΙΘΕΣΙΟ'!C49=3,'ΕΒΔΟΜΑΔΙΑΙΟ - ΤΡΙΘΕΣΙΟ'!C49=4,'ΕΒΔΟΜΑΔΙΑΙΟ - ΤΡΙΘΕΣΙΟ'!C49=5,'ΕΒΔΟΜΑΔΙΑΙΟ - ΤΡΙΘΕΣΙΟ'!C49=6)=TRUE,1,IF(OR('ΕΒΔΟΜΑΔΙΑΙΟ - ΤΡΙΘΕΣΙΟ'!C49="1β-2α",'ΕΒΔΟΜΑΔΙΑΙΟ - ΤΡΙΘΕΣΙΟ'!C49="2β-3α",'ΕΒΔΟΜΑΔΙΑΙΟ - ΤΡΙΘΕΣΙΟ'!C49="3β-4α",'ΕΒΔΟΜΑΔΙΑΙΟ - ΤΡΙΘΕΣΙΟ'!C49="4β-5α",'ΕΒΔΟΜΑΔΙΑΙΟ - ΤΡΙΘΕΣΙΟ'!C49="5β-6α")=TRUE,1,IF(OR('ΕΒΔΟΜΑΔΙΑΙΟ - ΤΡΙΘΕΣΙΟ'!C49="1α",'ΕΒΔΟΜΑΔΙΑΙΟ - ΤΡΙΘΕΣΙΟ'!C49="2α",'ΕΒΔΟΜΑΔΙΑΙΟ - ΤΡΙΘΕΣΙΟ'!C49="3α",'ΕΒΔΟΜΑΔΙΑΙΟ - ΤΡΙΘΕΣΙΟ'!C49="4α",'ΕΒΔΟΜΑΔΙΑΙΟ - ΤΡΙΘΕΣΙΟ'!C49="5α",'ΕΒΔΟΜΑΔΙΑΙΟ - ΤΡΙΘΕΣΙΟ'!C49="6α",'ΕΒΔΟΜΑΔΙΑΙΟ - ΤΡΙΘΕΣΙΟ'!C49="1β",'ΕΒΔΟΜΑΔΙΑΙΟ - ΤΡΙΘΕΣΙΟ'!C49="2β",'ΕΒΔΟΜΑΔΙΑΙΟ - ΤΡΙΘΕΣΙΟ'!C49="3β",'ΕΒΔΟΜΑΔΙΑΙΟ - ΤΡΙΘΕΣΙΟ'!C49="4β",'ΕΒΔΟΜΑΔΙΑΙΟ - ΤΡΙΘΕΣΙΟ'!C49="5β",'ΕΒΔΟΜΑΔΙΑΙΟ - ΤΡΙΘΕΣΙΟ'!C49="6β")=TRUE,0.5,0))))</f>
        <v>0</v>
      </c>
      <c r="D40" s="7">
        <f>IF(OR('ΕΒΔΟΜΑΔΙΑΙΟ - ΤΡΙΘΕΣΙΟ'!D49="1-2",'ΕΒΔΟΜΑΔΙΑΙΟ - ΤΡΙΘΕΣΙΟ'!D49="2-3",'ΕΒΔΟΜΑΔΙΑΙΟ - ΤΡΙΘΕΣΙΟ'!D49="3-4",'ΕΒΔΟΜΑΔΙΑΙΟ - ΤΡΙΘΕΣΙΟ'!D49="4-5",'ΕΒΔΟΜΑΔΙΑΙΟ - ΤΡΙΘΕΣΙΟ'!D49="5-6")=TRUE,2,IF(OR('ΕΒΔΟΜΑΔΙΑΙΟ - ΤΡΙΘΕΣΙΟ'!D49=1,'ΕΒΔΟΜΑΔΙΑΙΟ - ΤΡΙΘΕΣΙΟ'!D49=2,'ΕΒΔΟΜΑΔΙΑΙΟ - ΤΡΙΘΕΣΙΟ'!D49=3,'ΕΒΔΟΜΑΔΙΑΙΟ - ΤΡΙΘΕΣΙΟ'!D49=4,'ΕΒΔΟΜΑΔΙΑΙΟ - ΤΡΙΘΕΣΙΟ'!D49=5,'ΕΒΔΟΜΑΔΙΑΙΟ - ΤΡΙΘΕΣΙΟ'!D49=6)=TRUE,1,IF(OR('ΕΒΔΟΜΑΔΙΑΙΟ - ΤΡΙΘΕΣΙΟ'!D49="1β-2α",'ΕΒΔΟΜΑΔΙΑΙΟ - ΤΡΙΘΕΣΙΟ'!D49="2β-3α",'ΕΒΔΟΜΑΔΙΑΙΟ - ΤΡΙΘΕΣΙΟ'!D49="3β-4α",'ΕΒΔΟΜΑΔΙΑΙΟ - ΤΡΙΘΕΣΙΟ'!D49="4β-5α",'ΕΒΔΟΜΑΔΙΑΙΟ - ΤΡΙΘΕΣΙΟ'!D49="5β-6α")=TRUE,1,IF(OR('ΕΒΔΟΜΑΔΙΑΙΟ - ΤΡΙΘΕΣΙΟ'!D49="1α",'ΕΒΔΟΜΑΔΙΑΙΟ - ΤΡΙΘΕΣΙΟ'!D49="2α",'ΕΒΔΟΜΑΔΙΑΙΟ - ΤΡΙΘΕΣΙΟ'!D49="3α",'ΕΒΔΟΜΑΔΙΑΙΟ - ΤΡΙΘΕΣΙΟ'!D49="4α",'ΕΒΔΟΜΑΔΙΑΙΟ - ΤΡΙΘΕΣΙΟ'!D49="5α",'ΕΒΔΟΜΑΔΙΑΙΟ - ΤΡΙΘΕΣΙΟ'!D49="6α",'ΕΒΔΟΜΑΔΙΑΙΟ - ΤΡΙΘΕΣΙΟ'!D49="1β",'ΕΒΔΟΜΑΔΙΑΙΟ - ΤΡΙΘΕΣΙΟ'!D49="2β",'ΕΒΔΟΜΑΔΙΑΙΟ - ΤΡΙΘΕΣΙΟ'!D49="3β",'ΕΒΔΟΜΑΔΙΑΙΟ - ΤΡΙΘΕΣΙΟ'!D49="4β",'ΕΒΔΟΜΑΔΙΑΙΟ - ΤΡΙΘΕΣΙΟ'!D49="5β",'ΕΒΔΟΜΑΔΙΑΙΟ - ΤΡΙΘΕΣΙΟ'!D49="6β")=TRUE,0.5,0))))</f>
        <v>0</v>
      </c>
      <c r="E40" s="7">
        <f>IF(OR('ΕΒΔΟΜΑΔΙΑΙΟ - ΤΡΙΘΕΣΙΟ'!E49="1-2",'ΕΒΔΟΜΑΔΙΑΙΟ - ΤΡΙΘΕΣΙΟ'!E49="2-3",'ΕΒΔΟΜΑΔΙΑΙΟ - ΤΡΙΘΕΣΙΟ'!E49="3-4",'ΕΒΔΟΜΑΔΙΑΙΟ - ΤΡΙΘΕΣΙΟ'!E49="4-5",'ΕΒΔΟΜΑΔΙΑΙΟ - ΤΡΙΘΕΣΙΟ'!E49="5-6")=TRUE,2,IF(OR('ΕΒΔΟΜΑΔΙΑΙΟ - ΤΡΙΘΕΣΙΟ'!E49=1,'ΕΒΔΟΜΑΔΙΑΙΟ - ΤΡΙΘΕΣΙΟ'!E49=2,'ΕΒΔΟΜΑΔΙΑΙΟ - ΤΡΙΘΕΣΙΟ'!E49=3,'ΕΒΔΟΜΑΔΙΑΙΟ - ΤΡΙΘΕΣΙΟ'!E49=4,'ΕΒΔΟΜΑΔΙΑΙΟ - ΤΡΙΘΕΣΙΟ'!E49=5,'ΕΒΔΟΜΑΔΙΑΙΟ - ΤΡΙΘΕΣΙΟ'!E49=6)=TRUE,1,IF(OR('ΕΒΔΟΜΑΔΙΑΙΟ - ΤΡΙΘΕΣΙΟ'!E49="1β-2α",'ΕΒΔΟΜΑΔΙΑΙΟ - ΤΡΙΘΕΣΙΟ'!E49="2β-3α",'ΕΒΔΟΜΑΔΙΑΙΟ - ΤΡΙΘΕΣΙΟ'!E49="3β-4α",'ΕΒΔΟΜΑΔΙΑΙΟ - ΤΡΙΘΕΣΙΟ'!E49="4β-5α",'ΕΒΔΟΜΑΔΙΑΙΟ - ΤΡΙΘΕΣΙΟ'!E49="5β-6α")=TRUE,1,IF(OR('ΕΒΔΟΜΑΔΙΑΙΟ - ΤΡΙΘΕΣΙΟ'!E49="1α",'ΕΒΔΟΜΑΔΙΑΙΟ - ΤΡΙΘΕΣΙΟ'!E49="2α",'ΕΒΔΟΜΑΔΙΑΙΟ - ΤΡΙΘΕΣΙΟ'!E49="3α",'ΕΒΔΟΜΑΔΙΑΙΟ - ΤΡΙΘΕΣΙΟ'!E49="4α",'ΕΒΔΟΜΑΔΙΑΙΟ - ΤΡΙΘΕΣΙΟ'!E49="5α",'ΕΒΔΟΜΑΔΙΑΙΟ - ΤΡΙΘΕΣΙΟ'!E49="6α",'ΕΒΔΟΜΑΔΙΑΙΟ - ΤΡΙΘΕΣΙΟ'!E49="1β",'ΕΒΔΟΜΑΔΙΑΙΟ - ΤΡΙΘΕΣΙΟ'!E49="2β",'ΕΒΔΟΜΑΔΙΑΙΟ - ΤΡΙΘΕΣΙΟ'!E49="3β",'ΕΒΔΟΜΑΔΙΑΙΟ - ΤΡΙΘΕΣΙΟ'!E49="4β",'ΕΒΔΟΜΑΔΙΑΙΟ - ΤΡΙΘΕΣΙΟ'!E49="5β",'ΕΒΔΟΜΑΔΙΑΙΟ - ΤΡΙΘΕΣΙΟ'!E49="6β")=TRUE,0.5,0))))</f>
        <v>0</v>
      </c>
      <c r="F40" s="7">
        <f>IF(OR('ΕΒΔΟΜΑΔΙΑΙΟ - ΤΡΙΘΕΣΙΟ'!F49="1-2",'ΕΒΔΟΜΑΔΙΑΙΟ - ΤΡΙΘΕΣΙΟ'!F49="2-3",'ΕΒΔΟΜΑΔΙΑΙΟ - ΤΡΙΘΕΣΙΟ'!F49="3-4",'ΕΒΔΟΜΑΔΙΑΙΟ - ΤΡΙΘΕΣΙΟ'!F49="4-5",'ΕΒΔΟΜΑΔΙΑΙΟ - ΤΡΙΘΕΣΙΟ'!F49="5-6")=TRUE,2,IF(OR('ΕΒΔΟΜΑΔΙΑΙΟ - ΤΡΙΘΕΣΙΟ'!F49=1,'ΕΒΔΟΜΑΔΙΑΙΟ - ΤΡΙΘΕΣΙΟ'!F49=2,'ΕΒΔΟΜΑΔΙΑΙΟ - ΤΡΙΘΕΣΙΟ'!F49=3,'ΕΒΔΟΜΑΔΙΑΙΟ - ΤΡΙΘΕΣΙΟ'!F49=4,'ΕΒΔΟΜΑΔΙΑΙΟ - ΤΡΙΘΕΣΙΟ'!F49=5,'ΕΒΔΟΜΑΔΙΑΙΟ - ΤΡΙΘΕΣΙΟ'!F49=6)=TRUE,1,IF(OR('ΕΒΔΟΜΑΔΙΑΙΟ - ΤΡΙΘΕΣΙΟ'!F49="1β-2α",'ΕΒΔΟΜΑΔΙΑΙΟ - ΤΡΙΘΕΣΙΟ'!F49="2β-3α",'ΕΒΔΟΜΑΔΙΑΙΟ - ΤΡΙΘΕΣΙΟ'!F49="3β-4α",'ΕΒΔΟΜΑΔΙΑΙΟ - ΤΡΙΘΕΣΙΟ'!F49="4β-5α",'ΕΒΔΟΜΑΔΙΑΙΟ - ΤΡΙΘΕΣΙΟ'!F49="5β-6α")=TRUE,1,IF(OR('ΕΒΔΟΜΑΔΙΑΙΟ - ΤΡΙΘΕΣΙΟ'!F49="1α",'ΕΒΔΟΜΑΔΙΑΙΟ - ΤΡΙΘΕΣΙΟ'!F49="2α",'ΕΒΔΟΜΑΔΙΑΙΟ - ΤΡΙΘΕΣΙΟ'!F49="3α",'ΕΒΔΟΜΑΔΙΑΙΟ - ΤΡΙΘΕΣΙΟ'!F49="4α",'ΕΒΔΟΜΑΔΙΑΙΟ - ΤΡΙΘΕΣΙΟ'!F49="5α",'ΕΒΔΟΜΑΔΙΑΙΟ - ΤΡΙΘΕΣΙΟ'!F49="6α",'ΕΒΔΟΜΑΔΙΑΙΟ - ΤΡΙΘΕΣΙΟ'!F49="1β",'ΕΒΔΟΜΑΔΙΑΙΟ - ΤΡΙΘΕΣΙΟ'!F49="2β",'ΕΒΔΟΜΑΔΙΑΙΟ - ΤΡΙΘΕΣΙΟ'!F49="3β",'ΕΒΔΟΜΑΔΙΑΙΟ - ΤΡΙΘΕΣΙΟ'!F49="4β",'ΕΒΔΟΜΑΔΙΑΙΟ - ΤΡΙΘΕΣΙΟ'!F49="5β",'ΕΒΔΟΜΑΔΙΑΙΟ - ΤΡΙΘΕΣΙΟ'!F49="6β")=TRUE,0.5,0))))</f>
        <v>0</v>
      </c>
      <c r="G40" s="12">
        <f t="shared" si="3"/>
        <v>0</v>
      </c>
      <c r="AA40" s="7">
        <f>IF(OR('ΕΒΔΟΜΑΔΙΑΙΟ - ΤΡΙΘΕΣΙΟ'!M49="1-2",'ΕΒΔΟΜΑΔΙΑΙΟ - ΤΡΙΘΕΣΙΟ'!M49="2-3",'ΕΒΔΟΜΑΔΙΑΙΟ - ΤΡΙΘΕΣΙΟ'!M49="3-4",'ΕΒΔΟΜΑΔΙΑΙΟ - ΤΡΙΘΕΣΙΟ'!M49="4-5",'ΕΒΔΟΜΑΔΙΑΙΟ - ΤΡΙΘΕΣΙΟ'!M49="5-6")=TRUE,2,IF(OR('ΕΒΔΟΜΑΔΙΑΙΟ - ΤΡΙΘΕΣΙΟ'!M49=1,'ΕΒΔΟΜΑΔΙΑΙΟ - ΤΡΙΘΕΣΙΟ'!M49=2,'ΕΒΔΟΜΑΔΙΑΙΟ - ΤΡΙΘΕΣΙΟ'!M49=3,'ΕΒΔΟΜΑΔΙΑΙΟ - ΤΡΙΘΕΣΙΟ'!M49=4,'ΕΒΔΟΜΑΔΙΑΙΟ - ΤΡΙΘΕΣΙΟ'!M49=5,'ΕΒΔΟΜΑΔΙΑΙΟ - ΤΡΙΘΕΣΙΟ'!M49=6)=TRUE,1,IF(OR('ΕΒΔΟΜΑΔΙΑΙΟ - ΤΡΙΘΕΣΙΟ'!M49="1β-2α",'ΕΒΔΟΜΑΔΙΑΙΟ - ΤΡΙΘΕΣΙΟ'!M49="2β-3α",'ΕΒΔΟΜΑΔΙΑΙΟ - ΤΡΙΘΕΣΙΟ'!M49="3β-4α",'ΕΒΔΟΜΑΔΙΑΙΟ - ΤΡΙΘΕΣΙΟ'!M49="4β-5α",'ΕΒΔΟΜΑΔΙΑΙΟ - ΤΡΙΘΕΣΙΟ'!M49="5β-6α")=TRUE,1,IF(OR('ΕΒΔΟΜΑΔΙΑΙΟ - ΤΡΙΘΕΣΙΟ'!M49="1α",'ΕΒΔΟΜΑΔΙΑΙΟ - ΤΡΙΘΕΣΙΟ'!M49="2α",'ΕΒΔΟΜΑΔΙΑΙΟ - ΤΡΙΘΕΣΙΟ'!M49="3α",'ΕΒΔΟΜΑΔΙΑΙΟ - ΤΡΙΘΕΣΙΟ'!M49="4α",'ΕΒΔΟΜΑΔΙΑΙΟ - ΤΡΙΘΕΣΙΟ'!M49="5α",'ΕΒΔΟΜΑΔΙΑΙΟ - ΤΡΙΘΕΣΙΟ'!M49="6α",'ΕΒΔΟΜΑΔΙΑΙΟ - ΤΡΙΘΕΣΙΟ'!M49="1β",'ΕΒΔΟΜΑΔΙΑΙΟ - ΤΡΙΘΕΣΙΟ'!M49="2β",'ΕΒΔΟΜΑΔΙΑΙΟ - ΤΡΙΘΕΣΙΟ'!M49="3β",'ΕΒΔΟΜΑΔΙΑΙΟ - ΤΡΙΘΕΣΙΟ'!M49="4β",'ΕΒΔΟΜΑΔΙΑΙΟ - ΤΡΙΘΕΣΙΟ'!M49="5β",'ΕΒΔΟΜΑΔΙΑΙΟ - ΤΡΙΘΕΣΙΟ'!M49="6β")=TRUE,0.5,0))))</f>
        <v>0</v>
      </c>
      <c r="AB40" s="7"/>
      <c r="AC40" s="7">
        <f>IF(OR('ΕΒΔΟΜΑΔΙΑΙΟ - ΤΡΙΘΕΣΙΟ'!O49="1-2",'ΕΒΔΟΜΑΔΙΑΙΟ - ΤΡΙΘΕΣΙΟ'!O49="2-3",'ΕΒΔΟΜΑΔΙΑΙΟ - ΤΡΙΘΕΣΙΟ'!O49="3-4",'ΕΒΔΟΜΑΔΙΑΙΟ - ΤΡΙΘΕΣΙΟ'!O49="4-5",'ΕΒΔΟΜΑΔΙΑΙΟ - ΤΡΙΘΕΣΙΟ'!O49="5-6")=TRUE,2,IF(OR('ΕΒΔΟΜΑΔΙΑΙΟ - ΤΡΙΘΕΣΙΟ'!O49=1,'ΕΒΔΟΜΑΔΙΑΙΟ - ΤΡΙΘΕΣΙΟ'!O49=2,'ΕΒΔΟΜΑΔΙΑΙΟ - ΤΡΙΘΕΣΙΟ'!O49=3,'ΕΒΔΟΜΑΔΙΑΙΟ - ΤΡΙΘΕΣΙΟ'!O49=4,'ΕΒΔΟΜΑΔΙΑΙΟ - ΤΡΙΘΕΣΙΟ'!O49=5,'ΕΒΔΟΜΑΔΙΑΙΟ - ΤΡΙΘΕΣΙΟ'!O49=6)=TRUE,1,IF(OR('ΕΒΔΟΜΑΔΙΑΙΟ - ΤΡΙΘΕΣΙΟ'!O49="1β-2α",'ΕΒΔΟΜΑΔΙΑΙΟ - ΤΡΙΘΕΣΙΟ'!O49="2β-3α",'ΕΒΔΟΜΑΔΙΑΙΟ - ΤΡΙΘΕΣΙΟ'!O49="3β-4α",'ΕΒΔΟΜΑΔΙΑΙΟ - ΤΡΙΘΕΣΙΟ'!O49="4β-5α",'ΕΒΔΟΜΑΔΙΑΙΟ - ΤΡΙΘΕΣΙΟ'!O49="5β-6α")=TRUE,1,IF(OR('ΕΒΔΟΜΑΔΙΑΙΟ - ΤΡΙΘΕΣΙΟ'!O49="1α",'ΕΒΔΟΜΑΔΙΑΙΟ - ΤΡΙΘΕΣΙΟ'!O49="2α",'ΕΒΔΟΜΑΔΙΑΙΟ - ΤΡΙΘΕΣΙΟ'!O49="3α",'ΕΒΔΟΜΑΔΙΑΙΟ - ΤΡΙΘΕΣΙΟ'!O49="4α",'ΕΒΔΟΜΑΔΙΑΙΟ - ΤΡΙΘΕΣΙΟ'!O49="5α",'ΕΒΔΟΜΑΔΙΑΙΟ - ΤΡΙΘΕΣΙΟ'!O49="6α",'ΕΒΔΟΜΑΔΙΑΙΟ - ΤΡΙΘΕΣΙΟ'!O49="1β",'ΕΒΔΟΜΑΔΙΑΙΟ - ΤΡΙΘΕΣΙΟ'!O49="2β",'ΕΒΔΟΜΑΔΙΑΙΟ - ΤΡΙΘΕΣΙΟ'!O49="3β",'ΕΒΔΟΜΑΔΙΑΙΟ - ΤΡΙΘΕΣΙΟ'!O49="4β",'ΕΒΔΟΜΑΔΙΑΙΟ - ΤΡΙΘΕΣΙΟ'!O49="5β",'ΕΒΔΟΜΑΔΙΑΙΟ - ΤΡΙΘΕΣΙΟ'!O49="6β")=TRUE,0.5,0))))</f>
        <v>0</v>
      </c>
      <c r="AD40" s="7"/>
      <c r="AE40" s="7">
        <f>IF(OR('ΕΒΔΟΜΑΔΙΑΙΟ - ΤΡΙΘΕΣΙΟ'!Q49="1-2",'ΕΒΔΟΜΑΔΙΑΙΟ - ΤΡΙΘΕΣΙΟ'!Q49="2-3",'ΕΒΔΟΜΑΔΙΑΙΟ - ΤΡΙΘΕΣΙΟ'!Q49="3-4",'ΕΒΔΟΜΑΔΙΑΙΟ - ΤΡΙΘΕΣΙΟ'!Q49="4-5",'ΕΒΔΟΜΑΔΙΑΙΟ - ΤΡΙΘΕΣΙΟ'!Q49="5-6")=TRUE,2,IF(OR('ΕΒΔΟΜΑΔΙΑΙΟ - ΤΡΙΘΕΣΙΟ'!Q49=1,'ΕΒΔΟΜΑΔΙΑΙΟ - ΤΡΙΘΕΣΙΟ'!Q49=2,'ΕΒΔΟΜΑΔΙΑΙΟ - ΤΡΙΘΕΣΙΟ'!Q49=3,'ΕΒΔΟΜΑΔΙΑΙΟ - ΤΡΙΘΕΣΙΟ'!Q49=4,'ΕΒΔΟΜΑΔΙΑΙΟ - ΤΡΙΘΕΣΙΟ'!Q49=5,'ΕΒΔΟΜΑΔΙΑΙΟ - ΤΡΙΘΕΣΙΟ'!Q49=6)=TRUE,1,IF(OR('ΕΒΔΟΜΑΔΙΑΙΟ - ΤΡΙΘΕΣΙΟ'!Q49="1β-2α",'ΕΒΔΟΜΑΔΙΑΙΟ - ΤΡΙΘΕΣΙΟ'!Q49="2β-3α",'ΕΒΔΟΜΑΔΙΑΙΟ - ΤΡΙΘΕΣΙΟ'!Q49="3β-4α",'ΕΒΔΟΜΑΔΙΑΙΟ - ΤΡΙΘΕΣΙΟ'!Q49="4β-5α",'ΕΒΔΟΜΑΔΙΑΙΟ - ΤΡΙΘΕΣΙΟ'!Q49="5β-6α")=TRUE,1,IF(OR('ΕΒΔΟΜΑΔΙΑΙΟ - ΤΡΙΘΕΣΙΟ'!Q49="1α",'ΕΒΔΟΜΑΔΙΑΙΟ - ΤΡΙΘΕΣΙΟ'!Q49="2α",'ΕΒΔΟΜΑΔΙΑΙΟ - ΤΡΙΘΕΣΙΟ'!Q49="3α",'ΕΒΔΟΜΑΔΙΑΙΟ - ΤΡΙΘΕΣΙΟ'!Q49="4α",'ΕΒΔΟΜΑΔΙΑΙΟ - ΤΡΙΘΕΣΙΟ'!Q49="5α",'ΕΒΔΟΜΑΔΙΑΙΟ - ΤΡΙΘΕΣΙΟ'!Q49="6α",'ΕΒΔΟΜΑΔΙΑΙΟ - ΤΡΙΘΕΣΙΟ'!Q49="1β",'ΕΒΔΟΜΑΔΙΑΙΟ - ΤΡΙΘΕΣΙΟ'!Q49="2β",'ΕΒΔΟΜΑΔΙΑΙΟ - ΤΡΙΘΕΣΙΟ'!Q49="3β",'ΕΒΔΟΜΑΔΙΑΙΟ - ΤΡΙΘΕΣΙΟ'!Q49="4β",'ΕΒΔΟΜΑΔΙΑΙΟ - ΤΡΙΘΕΣΙΟ'!Q49="5β",'ΕΒΔΟΜΑΔΙΑΙΟ - ΤΡΙΘΕΣΙΟ'!Q49="6β")=TRUE,0.5,0))))</f>
        <v>0</v>
      </c>
      <c r="AF40" s="7"/>
      <c r="AG40" s="7">
        <f>IF(OR('ΕΒΔΟΜΑΔΙΑΙΟ - ΤΡΙΘΕΣΙΟ'!S49="1-2",'ΕΒΔΟΜΑΔΙΑΙΟ - ΤΡΙΘΕΣΙΟ'!S49="2-3",'ΕΒΔΟΜΑΔΙΑΙΟ - ΤΡΙΘΕΣΙΟ'!S49="3-4",'ΕΒΔΟΜΑΔΙΑΙΟ - ΤΡΙΘΕΣΙΟ'!S49="4-5",'ΕΒΔΟΜΑΔΙΑΙΟ - ΤΡΙΘΕΣΙΟ'!S49="5-6")=TRUE,2,IF(OR('ΕΒΔΟΜΑΔΙΑΙΟ - ΤΡΙΘΕΣΙΟ'!S49=1,'ΕΒΔΟΜΑΔΙΑΙΟ - ΤΡΙΘΕΣΙΟ'!S49=2,'ΕΒΔΟΜΑΔΙΑΙΟ - ΤΡΙΘΕΣΙΟ'!S49=3,'ΕΒΔΟΜΑΔΙΑΙΟ - ΤΡΙΘΕΣΙΟ'!S49=4,'ΕΒΔΟΜΑΔΙΑΙΟ - ΤΡΙΘΕΣΙΟ'!S49=5,'ΕΒΔΟΜΑΔΙΑΙΟ - ΤΡΙΘΕΣΙΟ'!S49=6)=TRUE,1,IF(OR('ΕΒΔΟΜΑΔΙΑΙΟ - ΤΡΙΘΕΣΙΟ'!S49="1β-2α",'ΕΒΔΟΜΑΔΙΑΙΟ - ΤΡΙΘΕΣΙΟ'!S49="2β-3α",'ΕΒΔΟΜΑΔΙΑΙΟ - ΤΡΙΘΕΣΙΟ'!S49="3β-4α",'ΕΒΔΟΜΑΔΙΑΙΟ - ΤΡΙΘΕΣΙΟ'!S49="4β-5α",'ΕΒΔΟΜΑΔΙΑΙΟ - ΤΡΙΘΕΣΙΟ'!S49="5β-6α")=TRUE,1,IF(OR('ΕΒΔΟΜΑΔΙΑΙΟ - ΤΡΙΘΕΣΙΟ'!S49="1α",'ΕΒΔΟΜΑΔΙΑΙΟ - ΤΡΙΘΕΣΙΟ'!S49="2α",'ΕΒΔΟΜΑΔΙΑΙΟ - ΤΡΙΘΕΣΙΟ'!S49="3α",'ΕΒΔΟΜΑΔΙΑΙΟ - ΤΡΙΘΕΣΙΟ'!S49="4α",'ΕΒΔΟΜΑΔΙΑΙΟ - ΤΡΙΘΕΣΙΟ'!S49="5α",'ΕΒΔΟΜΑΔΙΑΙΟ - ΤΡΙΘΕΣΙΟ'!S49="6α",'ΕΒΔΟΜΑΔΙΑΙΟ - ΤΡΙΘΕΣΙΟ'!S49="1β",'ΕΒΔΟΜΑΔΙΑΙΟ - ΤΡΙΘΕΣΙΟ'!S49="2β",'ΕΒΔΟΜΑΔΙΑΙΟ - ΤΡΙΘΕΣΙΟ'!S49="3β",'ΕΒΔΟΜΑΔΙΑΙΟ - ΤΡΙΘΕΣΙΟ'!S49="4β",'ΕΒΔΟΜΑΔΙΑΙΟ - ΤΡΙΘΕΣΙΟ'!S49="5β",'ΕΒΔΟΜΑΔΙΑΙΟ - ΤΡΙΘΕΣΙΟ'!S49="6β")=TRUE,0.5,0))))</f>
        <v>0</v>
      </c>
      <c r="AH40" s="7"/>
      <c r="AI40" s="7">
        <f>IF(OR('ΕΒΔΟΜΑΔΙΑΙΟ - ΤΡΙΘΕΣΙΟ'!U49="1-2",'ΕΒΔΟΜΑΔΙΑΙΟ - ΤΡΙΘΕΣΙΟ'!U49="2-3",'ΕΒΔΟΜΑΔΙΑΙΟ - ΤΡΙΘΕΣΙΟ'!U49="3-4",'ΕΒΔΟΜΑΔΙΑΙΟ - ΤΡΙΘΕΣΙΟ'!U49="4-5",'ΕΒΔΟΜΑΔΙΑΙΟ - ΤΡΙΘΕΣΙΟ'!U49="5-6")=TRUE,2,IF(OR('ΕΒΔΟΜΑΔΙΑΙΟ - ΤΡΙΘΕΣΙΟ'!U49=1,'ΕΒΔΟΜΑΔΙΑΙΟ - ΤΡΙΘΕΣΙΟ'!U49=2,'ΕΒΔΟΜΑΔΙΑΙΟ - ΤΡΙΘΕΣΙΟ'!U49=3,'ΕΒΔΟΜΑΔΙΑΙΟ - ΤΡΙΘΕΣΙΟ'!U49=4,'ΕΒΔΟΜΑΔΙΑΙΟ - ΤΡΙΘΕΣΙΟ'!U49=5,'ΕΒΔΟΜΑΔΙΑΙΟ - ΤΡΙΘΕΣΙΟ'!U49=6)=TRUE,1,IF(OR('ΕΒΔΟΜΑΔΙΑΙΟ - ΤΡΙΘΕΣΙΟ'!U49="1β-2α",'ΕΒΔΟΜΑΔΙΑΙΟ - ΤΡΙΘΕΣΙΟ'!U49="2β-3α",'ΕΒΔΟΜΑΔΙΑΙΟ - ΤΡΙΘΕΣΙΟ'!U49="3β-4α",'ΕΒΔΟΜΑΔΙΑΙΟ - ΤΡΙΘΕΣΙΟ'!U49="4β-5α",'ΕΒΔΟΜΑΔΙΑΙΟ - ΤΡΙΘΕΣΙΟ'!U49="5β-6α")=TRUE,1,IF(OR('ΕΒΔΟΜΑΔΙΑΙΟ - ΤΡΙΘΕΣΙΟ'!U49="1α",'ΕΒΔΟΜΑΔΙΑΙΟ - ΤΡΙΘΕΣΙΟ'!U49="2α",'ΕΒΔΟΜΑΔΙΑΙΟ - ΤΡΙΘΕΣΙΟ'!U49="3α",'ΕΒΔΟΜΑΔΙΑΙΟ - ΤΡΙΘΕΣΙΟ'!U49="4α",'ΕΒΔΟΜΑΔΙΑΙΟ - ΤΡΙΘΕΣΙΟ'!U49="5α",'ΕΒΔΟΜΑΔΙΑΙΟ - ΤΡΙΘΕΣΙΟ'!U49="6α",'ΕΒΔΟΜΑΔΙΑΙΟ - ΤΡΙΘΕΣΙΟ'!U49="1β",'ΕΒΔΟΜΑΔΙΑΙΟ - ΤΡΙΘΕΣΙΟ'!U49="2β",'ΕΒΔΟΜΑΔΙΑΙΟ - ΤΡΙΘΕΣΙΟ'!U49="3β",'ΕΒΔΟΜΑΔΙΑΙΟ - ΤΡΙΘΕΣΙΟ'!U49="4β",'ΕΒΔΟΜΑΔΙΑΙΟ - ΤΡΙΘΕΣΙΟ'!U49="5β",'ΕΒΔΟΜΑΔΙΑΙΟ - ΤΡΙΘΕΣΙΟ'!U49="6β")=TRUE,0.5,0))))</f>
        <v>0</v>
      </c>
      <c r="AJ40" s="12">
        <f>SUM(AA40,AC40,AE40,AG40,AI40)</f>
        <v>0</v>
      </c>
      <c r="CH40" s="7"/>
    </row>
    <row r="41" spans="2:36" ht="12.75">
      <c r="B41" s="7">
        <f>IF(OR('ΕΒΔΟΜΑΔΙΑΙΟ - ΤΡΙΘΕΣΙΟ'!B50="1-2",'ΕΒΔΟΜΑΔΙΑΙΟ - ΤΡΙΘΕΣΙΟ'!B50="2-3",'ΕΒΔΟΜΑΔΙΑΙΟ - ΤΡΙΘΕΣΙΟ'!B50="3-4",'ΕΒΔΟΜΑΔΙΑΙΟ - ΤΡΙΘΕΣΙΟ'!B50="4-5",'ΕΒΔΟΜΑΔΙΑΙΟ - ΤΡΙΘΕΣΙΟ'!B50="5-6")=TRUE,2,IF(OR('ΕΒΔΟΜΑΔΙΑΙΟ - ΤΡΙΘΕΣΙΟ'!B50=1,'ΕΒΔΟΜΑΔΙΑΙΟ - ΤΡΙΘΕΣΙΟ'!B50=2,'ΕΒΔΟΜΑΔΙΑΙΟ - ΤΡΙΘΕΣΙΟ'!B50=3,'ΕΒΔΟΜΑΔΙΑΙΟ - ΤΡΙΘΕΣΙΟ'!B50=4,'ΕΒΔΟΜΑΔΙΑΙΟ - ΤΡΙΘΕΣΙΟ'!B50=5,'ΕΒΔΟΜΑΔΙΑΙΟ - ΤΡΙΘΕΣΙΟ'!B50=6)=TRUE,1,IF(OR('ΕΒΔΟΜΑΔΙΑΙΟ - ΤΡΙΘΕΣΙΟ'!B50="1β-2α",'ΕΒΔΟΜΑΔΙΑΙΟ - ΤΡΙΘΕΣΙΟ'!B50="2β-3α",'ΕΒΔΟΜΑΔΙΑΙΟ - ΤΡΙΘΕΣΙΟ'!B50="3β-4α",'ΕΒΔΟΜΑΔΙΑΙΟ - ΤΡΙΘΕΣΙΟ'!B50="4β-5α",'ΕΒΔΟΜΑΔΙΑΙΟ - ΤΡΙΘΕΣΙΟ'!B50="5β-6α")=TRUE,1,IF(OR('ΕΒΔΟΜΑΔΙΑΙΟ - ΤΡΙΘΕΣΙΟ'!B50="1α",'ΕΒΔΟΜΑΔΙΑΙΟ - ΤΡΙΘΕΣΙΟ'!B50="2α",'ΕΒΔΟΜΑΔΙΑΙΟ - ΤΡΙΘΕΣΙΟ'!B50="3α",'ΕΒΔΟΜΑΔΙΑΙΟ - ΤΡΙΘΕΣΙΟ'!B50="4α",'ΕΒΔΟΜΑΔΙΑΙΟ - ΤΡΙΘΕΣΙΟ'!B50="5α",'ΕΒΔΟΜΑΔΙΑΙΟ - ΤΡΙΘΕΣΙΟ'!B50="6α",'ΕΒΔΟΜΑΔΙΑΙΟ - ΤΡΙΘΕΣΙΟ'!B50="1β",'ΕΒΔΟΜΑΔΙΑΙΟ - ΤΡΙΘΕΣΙΟ'!B50="2β",'ΕΒΔΟΜΑΔΙΑΙΟ - ΤΡΙΘΕΣΙΟ'!B50="3β",'ΕΒΔΟΜΑΔΙΑΙΟ - ΤΡΙΘΕΣΙΟ'!B50="4β",'ΕΒΔΟΜΑΔΙΑΙΟ - ΤΡΙΘΕΣΙΟ'!B50="5β",'ΕΒΔΟΜΑΔΙΑΙΟ - ΤΡΙΘΕΣΙΟ'!B50="6β")=TRUE,0.5,0))))</f>
        <v>0</v>
      </c>
      <c r="C41" s="7">
        <f>IF(OR('ΕΒΔΟΜΑΔΙΑΙΟ - ΤΡΙΘΕΣΙΟ'!C50="1-2",'ΕΒΔΟΜΑΔΙΑΙΟ - ΤΡΙΘΕΣΙΟ'!C50="2-3",'ΕΒΔΟΜΑΔΙΑΙΟ - ΤΡΙΘΕΣΙΟ'!C50="3-4",'ΕΒΔΟΜΑΔΙΑΙΟ - ΤΡΙΘΕΣΙΟ'!C50="4-5",'ΕΒΔΟΜΑΔΙΑΙΟ - ΤΡΙΘΕΣΙΟ'!C50="5-6")=TRUE,2,IF(OR('ΕΒΔΟΜΑΔΙΑΙΟ - ΤΡΙΘΕΣΙΟ'!C50=1,'ΕΒΔΟΜΑΔΙΑΙΟ - ΤΡΙΘΕΣΙΟ'!C50=2,'ΕΒΔΟΜΑΔΙΑΙΟ - ΤΡΙΘΕΣΙΟ'!C50=3,'ΕΒΔΟΜΑΔΙΑΙΟ - ΤΡΙΘΕΣΙΟ'!C50=4,'ΕΒΔΟΜΑΔΙΑΙΟ - ΤΡΙΘΕΣΙΟ'!C50=5,'ΕΒΔΟΜΑΔΙΑΙΟ - ΤΡΙΘΕΣΙΟ'!C50=6)=TRUE,1,IF(OR('ΕΒΔΟΜΑΔΙΑΙΟ - ΤΡΙΘΕΣΙΟ'!C50="1β-2α",'ΕΒΔΟΜΑΔΙΑΙΟ - ΤΡΙΘΕΣΙΟ'!C50="2β-3α",'ΕΒΔΟΜΑΔΙΑΙΟ - ΤΡΙΘΕΣΙΟ'!C50="3β-4α",'ΕΒΔΟΜΑΔΙΑΙΟ - ΤΡΙΘΕΣΙΟ'!C50="4β-5α",'ΕΒΔΟΜΑΔΙΑΙΟ - ΤΡΙΘΕΣΙΟ'!C50="5β-6α")=TRUE,1,IF(OR('ΕΒΔΟΜΑΔΙΑΙΟ - ΤΡΙΘΕΣΙΟ'!C50="1α",'ΕΒΔΟΜΑΔΙΑΙΟ - ΤΡΙΘΕΣΙΟ'!C50="2α",'ΕΒΔΟΜΑΔΙΑΙΟ - ΤΡΙΘΕΣΙΟ'!C50="3α",'ΕΒΔΟΜΑΔΙΑΙΟ - ΤΡΙΘΕΣΙΟ'!C50="4α",'ΕΒΔΟΜΑΔΙΑΙΟ - ΤΡΙΘΕΣΙΟ'!C50="5α",'ΕΒΔΟΜΑΔΙΑΙΟ - ΤΡΙΘΕΣΙΟ'!C50="6α",'ΕΒΔΟΜΑΔΙΑΙΟ - ΤΡΙΘΕΣΙΟ'!C50="1β",'ΕΒΔΟΜΑΔΙΑΙΟ - ΤΡΙΘΕΣΙΟ'!C50="2β",'ΕΒΔΟΜΑΔΙΑΙΟ - ΤΡΙΘΕΣΙΟ'!C50="3β",'ΕΒΔΟΜΑΔΙΑΙΟ - ΤΡΙΘΕΣΙΟ'!C50="4β",'ΕΒΔΟΜΑΔΙΑΙΟ - ΤΡΙΘΕΣΙΟ'!C50="5β",'ΕΒΔΟΜΑΔΙΑΙΟ - ΤΡΙΘΕΣΙΟ'!C50="6β")=TRUE,0.5,0))))</f>
        <v>0</v>
      </c>
      <c r="D41" s="7">
        <f>IF(OR('ΕΒΔΟΜΑΔΙΑΙΟ - ΤΡΙΘΕΣΙΟ'!D50="1-2",'ΕΒΔΟΜΑΔΙΑΙΟ - ΤΡΙΘΕΣΙΟ'!D50="2-3",'ΕΒΔΟΜΑΔΙΑΙΟ - ΤΡΙΘΕΣΙΟ'!D50="3-4",'ΕΒΔΟΜΑΔΙΑΙΟ - ΤΡΙΘΕΣΙΟ'!D50="4-5",'ΕΒΔΟΜΑΔΙΑΙΟ - ΤΡΙΘΕΣΙΟ'!D50="5-6")=TRUE,2,IF(OR('ΕΒΔΟΜΑΔΙΑΙΟ - ΤΡΙΘΕΣΙΟ'!D50=1,'ΕΒΔΟΜΑΔΙΑΙΟ - ΤΡΙΘΕΣΙΟ'!D50=2,'ΕΒΔΟΜΑΔΙΑΙΟ - ΤΡΙΘΕΣΙΟ'!D50=3,'ΕΒΔΟΜΑΔΙΑΙΟ - ΤΡΙΘΕΣΙΟ'!D50=4,'ΕΒΔΟΜΑΔΙΑΙΟ - ΤΡΙΘΕΣΙΟ'!D50=5,'ΕΒΔΟΜΑΔΙΑΙΟ - ΤΡΙΘΕΣΙΟ'!D50=6)=TRUE,1,IF(OR('ΕΒΔΟΜΑΔΙΑΙΟ - ΤΡΙΘΕΣΙΟ'!D50="1β-2α",'ΕΒΔΟΜΑΔΙΑΙΟ - ΤΡΙΘΕΣΙΟ'!D50="2β-3α",'ΕΒΔΟΜΑΔΙΑΙΟ - ΤΡΙΘΕΣΙΟ'!D50="3β-4α",'ΕΒΔΟΜΑΔΙΑΙΟ - ΤΡΙΘΕΣΙΟ'!D50="4β-5α",'ΕΒΔΟΜΑΔΙΑΙΟ - ΤΡΙΘΕΣΙΟ'!D50="5β-6α")=TRUE,1,IF(OR('ΕΒΔΟΜΑΔΙΑΙΟ - ΤΡΙΘΕΣΙΟ'!D50="1α",'ΕΒΔΟΜΑΔΙΑΙΟ - ΤΡΙΘΕΣΙΟ'!D50="2α",'ΕΒΔΟΜΑΔΙΑΙΟ - ΤΡΙΘΕΣΙΟ'!D50="3α",'ΕΒΔΟΜΑΔΙΑΙΟ - ΤΡΙΘΕΣΙΟ'!D50="4α",'ΕΒΔΟΜΑΔΙΑΙΟ - ΤΡΙΘΕΣΙΟ'!D50="5α",'ΕΒΔΟΜΑΔΙΑΙΟ - ΤΡΙΘΕΣΙΟ'!D50="6α",'ΕΒΔΟΜΑΔΙΑΙΟ - ΤΡΙΘΕΣΙΟ'!D50="1β",'ΕΒΔΟΜΑΔΙΑΙΟ - ΤΡΙΘΕΣΙΟ'!D50="2β",'ΕΒΔΟΜΑΔΙΑΙΟ - ΤΡΙΘΕΣΙΟ'!D50="3β",'ΕΒΔΟΜΑΔΙΑΙΟ - ΤΡΙΘΕΣΙΟ'!D50="4β",'ΕΒΔΟΜΑΔΙΑΙΟ - ΤΡΙΘΕΣΙΟ'!D50="5β",'ΕΒΔΟΜΑΔΙΑΙΟ - ΤΡΙΘΕΣΙΟ'!D50="6β")=TRUE,0.5,0))))</f>
        <v>0</v>
      </c>
      <c r="E41" s="7">
        <f>IF(OR('ΕΒΔΟΜΑΔΙΑΙΟ - ΤΡΙΘΕΣΙΟ'!E50="1-2",'ΕΒΔΟΜΑΔΙΑΙΟ - ΤΡΙΘΕΣΙΟ'!E50="2-3",'ΕΒΔΟΜΑΔΙΑΙΟ - ΤΡΙΘΕΣΙΟ'!E50="3-4",'ΕΒΔΟΜΑΔΙΑΙΟ - ΤΡΙΘΕΣΙΟ'!E50="4-5",'ΕΒΔΟΜΑΔΙΑΙΟ - ΤΡΙΘΕΣΙΟ'!E50="5-6")=TRUE,2,IF(OR('ΕΒΔΟΜΑΔΙΑΙΟ - ΤΡΙΘΕΣΙΟ'!E50=1,'ΕΒΔΟΜΑΔΙΑΙΟ - ΤΡΙΘΕΣΙΟ'!E50=2,'ΕΒΔΟΜΑΔΙΑΙΟ - ΤΡΙΘΕΣΙΟ'!E50=3,'ΕΒΔΟΜΑΔΙΑΙΟ - ΤΡΙΘΕΣΙΟ'!E50=4,'ΕΒΔΟΜΑΔΙΑΙΟ - ΤΡΙΘΕΣΙΟ'!E50=5,'ΕΒΔΟΜΑΔΙΑΙΟ - ΤΡΙΘΕΣΙΟ'!E50=6)=TRUE,1,IF(OR('ΕΒΔΟΜΑΔΙΑΙΟ - ΤΡΙΘΕΣΙΟ'!E50="1β-2α",'ΕΒΔΟΜΑΔΙΑΙΟ - ΤΡΙΘΕΣΙΟ'!E50="2β-3α",'ΕΒΔΟΜΑΔΙΑΙΟ - ΤΡΙΘΕΣΙΟ'!E50="3β-4α",'ΕΒΔΟΜΑΔΙΑΙΟ - ΤΡΙΘΕΣΙΟ'!E50="4β-5α",'ΕΒΔΟΜΑΔΙΑΙΟ - ΤΡΙΘΕΣΙΟ'!E50="5β-6α")=TRUE,1,IF(OR('ΕΒΔΟΜΑΔΙΑΙΟ - ΤΡΙΘΕΣΙΟ'!E50="1α",'ΕΒΔΟΜΑΔΙΑΙΟ - ΤΡΙΘΕΣΙΟ'!E50="2α",'ΕΒΔΟΜΑΔΙΑΙΟ - ΤΡΙΘΕΣΙΟ'!E50="3α",'ΕΒΔΟΜΑΔΙΑΙΟ - ΤΡΙΘΕΣΙΟ'!E50="4α",'ΕΒΔΟΜΑΔΙΑΙΟ - ΤΡΙΘΕΣΙΟ'!E50="5α",'ΕΒΔΟΜΑΔΙΑΙΟ - ΤΡΙΘΕΣΙΟ'!E50="6α",'ΕΒΔΟΜΑΔΙΑΙΟ - ΤΡΙΘΕΣΙΟ'!E50="1β",'ΕΒΔΟΜΑΔΙΑΙΟ - ΤΡΙΘΕΣΙΟ'!E50="2β",'ΕΒΔΟΜΑΔΙΑΙΟ - ΤΡΙΘΕΣΙΟ'!E50="3β",'ΕΒΔΟΜΑΔΙΑΙΟ - ΤΡΙΘΕΣΙΟ'!E50="4β",'ΕΒΔΟΜΑΔΙΑΙΟ - ΤΡΙΘΕΣΙΟ'!E50="5β",'ΕΒΔΟΜΑΔΙΑΙΟ - ΤΡΙΘΕΣΙΟ'!E50="6β")=TRUE,0.5,0))))</f>
        <v>0</v>
      </c>
      <c r="F41" s="7">
        <f>IF(OR('ΕΒΔΟΜΑΔΙΑΙΟ - ΤΡΙΘΕΣΙΟ'!F50="1-2",'ΕΒΔΟΜΑΔΙΑΙΟ - ΤΡΙΘΕΣΙΟ'!F50="2-3",'ΕΒΔΟΜΑΔΙΑΙΟ - ΤΡΙΘΕΣΙΟ'!F50="3-4",'ΕΒΔΟΜΑΔΙΑΙΟ - ΤΡΙΘΕΣΙΟ'!F50="4-5",'ΕΒΔΟΜΑΔΙΑΙΟ - ΤΡΙΘΕΣΙΟ'!F50="5-6")=TRUE,2,IF(OR('ΕΒΔΟΜΑΔΙΑΙΟ - ΤΡΙΘΕΣΙΟ'!F50=1,'ΕΒΔΟΜΑΔΙΑΙΟ - ΤΡΙΘΕΣΙΟ'!F50=2,'ΕΒΔΟΜΑΔΙΑΙΟ - ΤΡΙΘΕΣΙΟ'!F50=3,'ΕΒΔΟΜΑΔΙΑΙΟ - ΤΡΙΘΕΣΙΟ'!F50=4,'ΕΒΔΟΜΑΔΙΑΙΟ - ΤΡΙΘΕΣΙΟ'!F50=5,'ΕΒΔΟΜΑΔΙΑΙΟ - ΤΡΙΘΕΣΙΟ'!F50=6)=TRUE,1,IF(OR('ΕΒΔΟΜΑΔΙΑΙΟ - ΤΡΙΘΕΣΙΟ'!F50="1β-2α",'ΕΒΔΟΜΑΔΙΑΙΟ - ΤΡΙΘΕΣΙΟ'!F50="2β-3α",'ΕΒΔΟΜΑΔΙΑΙΟ - ΤΡΙΘΕΣΙΟ'!F50="3β-4α",'ΕΒΔΟΜΑΔΙΑΙΟ - ΤΡΙΘΕΣΙΟ'!F50="4β-5α",'ΕΒΔΟΜΑΔΙΑΙΟ - ΤΡΙΘΕΣΙΟ'!F50="5β-6α")=TRUE,1,IF(OR('ΕΒΔΟΜΑΔΙΑΙΟ - ΤΡΙΘΕΣΙΟ'!F50="1α",'ΕΒΔΟΜΑΔΙΑΙΟ - ΤΡΙΘΕΣΙΟ'!F50="2α",'ΕΒΔΟΜΑΔΙΑΙΟ - ΤΡΙΘΕΣΙΟ'!F50="3α",'ΕΒΔΟΜΑΔΙΑΙΟ - ΤΡΙΘΕΣΙΟ'!F50="4α",'ΕΒΔΟΜΑΔΙΑΙΟ - ΤΡΙΘΕΣΙΟ'!F50="5α",'ΕΒΔΟΜΑΔΙΑΙΟ - ΤΡΙΘΕΣΙΟ'!F50="6α",'ΕΒΔΟΜΑΔΙΑΙΟ - ΤΡΙΘΕΣΙΟ'!F50="1β",'ΕΒΔΟΜΑΔΙΑΙΟ - ΤΡΙΘΕΣΙΟ'!F50="2β",'ΕΒΔΟΜΑΔΙΑΙΟ - ΤΡΙΘΕΣΙΟ'!F50="3β",'ΕΒΔΟΜΑΔΙΑΙΟ - ΤΡΙΘΕΣΙΟ'!F50="4β",'ΕΒΔΟΜΑΔΙΑΙΟ - ΤΡΙΘΕΣΙΟ'!F50="5β",'ΕΒΔΟΜΑΔΙΑΙΟ - ΤΡΙΘΕΣΙΟ'!F50="6β")=TRUE,0.5,0))))</f>
        <v>0</v>
      </c>
      <c r="G41" s="12">
        <f t="shared" si="3"/>
        <v>0</v>
      </c>
      <c r="AA41" s="7">
        <f>IF(OR('ΕΒΔΟΜΑΔΙΑΙΟ - ΤΡΙΘΕΣΙΟ'!M50="1-2",'ΕΒΔΟΜΑΔΙΑΙΟ - ΤΡΙΘΕΣΙΟ'!M50="2-3",'ΕΒΔΟΜΑΔΙΑΙΟ - ΤΡΙΘΕΣΙΟ'!M50="3-4",'ΕΒΔΟΜΑΔΙΑΙΟ - ΤΡΙΘΕΣΙΟ'!M50="4-5",'ΕΒΔΟΜΑΔΙΑΙΟ - ΤΡΙΘΕΣΙΟ'!M50="5-6")=TRUE,2,IF(OR('ΕΒΔΟΜΑΔΙΑΙΟ - ΤΡΙΘΕΣΙΟ'!M50=1,'ΕΒΔΟΜΑΔΙΑΙΟ - ΤΡΙΘΕΣΙΟ'!M50=2,'ΕΒΔΟΜΑΔΙΑΙΟ - ΤΡΙΘΕΣΙΟ'!M50=3,'ΕΒΔΟΜΑΔΙΑΙΟ - ΤΡΙΘΕΣΙΟ'!M50=4,'ΕΒΔΟΜΑΔΙΑΙΟ - ΤΡΙΘΕΣΙΟ'!M50=5,'ΕΒΔΟΜΑΔΙΑΙΟ - ΤΡΙΘΕΣΙΟ'!M50=6)=TRUE,1,IF(OR('ΕΒΔΟΜΑΔΙΑΙΟ - ΤΡΙΘΕΣΙΟ'!M50="1β-2α",'ΕΒΔΟΜΑΔΙΑΙΟ - ΤΡΙΘΕΣΙΟ'!M50="2β-3α",'ΕΒΔΟΜΑΔΙΑΙΟ - ΤΡΙΘΕΣΙΟ'!M50="3β-4α",'ΕΒΔΟΜΑΔΙΑΙΟ - ΤΡΙΘΕΣΙΟ'!M50="4β-5α",'ΕΒΔΟΜΑΔΙΑΙΟ - ΤΡΙΘΕΣΙΟ'!M50="5β-6α")=TRUE,1,IF(OR('ΕΒΔΟΜΑΔΙΑΙΟ - ΤΡΙΘΕΣΙΟ'!M50="1α",'ΕΒΔΟΜΑΔΙΑΙΟ - ΤΡΙΘΕΣΙΟ'!M50="2α",'ΕΒΔΟΜΑΔΙΑΙΟ - ΤΡΙΘΕΣΙΟ'!M50="3α",'ΕΒΔΟΜΑΔΙΑΙΟ - ΤΡΙΘΕΣΙΟ'!M50="4α",'ΕΒΔΟΜΑΔΙΑΙΟ - ΤΡΙΘΕΣΙΟ'!M50="5α",'ΕΒΔΟΜΑΔΙΑΙΟ - ΤΡΙΘΕΣΙΟ'!M50="6α",'ΕΒΔΟΜΑΔΙΑΙΟ - ΤΡΙΘΕΣΙΟ'!M50="1β",'ΕΒΔΟΜΑΔΙΑΙΟ - ΤΡΙΘΕΣΙΟ'!M50="2β",'ΕΒΔΟΜΑΔΙΑΙΟ - ΤΡΙΘΕΣΙΟ'!M50="3β",'ΕΒΔΟΜΑΔΙΑΙΟ - ΤΡΙΘΕΣΙΟ'!M50="4β",'ΕΒΔΟΜΑΔΙΑΙΟ - ΤΡΙΘΕΣΙΟ'!M50="5β",'ΕΒΔΟΜΑΔΙΑΙΟ - ΤΡΙΘΕΣΙΟ'!M50="6β")=TRUE,0.5,0))))</f>
        <v>0</v>
      </c>
      <c r="AB41" s="7"/>
      <c r="AC41" s="7">
        <f>IF(OR('ΕΒΔΟΜΑΔΙΑΙΟ - ΤΡΙΘΕΣΙΟ'!O50="1-2",'ΕΒΔΟΜΑΔΙΑΙΟ - ΤΡΙΘΕΣΙΟ'!O50="2-3",'ΕΒΔΟΜΑΔΙΑΙΟ - ΤΡΙΘΕΣΙΟ'!O50="3-4",'ΕΒΔΟΜΑΔΙΑΙΟ - ΤΡΙΘΕΣΙΟ'!O50="4-5",'ΕΒΔΟΜΑΔΙΑΙΟ - ΤΡΙΘΕΣΙΟ'!O50="5-6")=TRUE,2,IF(OR('ΕΒΔΟΜΑΔΙΑΙΟ - ΤΡΙΘΕΣΙΟ'!O50=1,'ΕΒΔΟΜΑΔΙΑΙΟ - ΤΡΙΘΕΣΙΟ'!O50=2,'ΕΒΔΟΜΑΔΙΑΙΟ - ΤΡΙΘΕΣΙΟ'!O50=3,'ΕΒΔΟΜΑΔΙΑΙΟ - ΤΡΙΘΕΣΙΟ'!O50=4,'ΕΒΔΟΜΑΔΙΑΙΟ - ΤΡΙΘΕΣΙΟ'!O50=5,'ΕΒΔΟΜΑΔΙΑΙΟ - ΤΡΙΘΕΣΙΟ'!O50=6)=TRUE,1,IF(OR('ΕΒΔΟΜΑΔΙΑΙΟ - ΤΡΙΘΕΣΙΟ'!O50="1β-2α",'ΕΒΔΟΜΑΔΙΑΙΟ - ΤΡΙΘΕΣΙΟ'!O50="2β-3α",'ΕΒΔΟΜΑΔΙΑΙΟ - ΤΡΙΘΕΣΙΟ'!O50="3β-4α",'ΕΒΔΟΜΑΔΙΑΙΟ - ΤΡΙΘΕΣΙΟ'!O50="4β-5α",'ΕΒΔΟΜΑΔΙΑΙΟ - ΤΡΙΘΕΣΙΟ'!O50="5β-6α")=TRUE,1,IF(OR('ΕΒΔΟΜΑΔΙΑΙΟ - ΤΡΙΘΕΣΙΟ'!O50="1α",'ΕΒΔΟΜΑΔΙΑΙΟ - ΤΡΙΘΕΣΙΟ'!O50="2α",'ΕΒΔΟΜΑΔΙΑΙΟ - ΤΡΙΘΕΣΙΟ'!O50="3α",'ΕΒΔΟΜΑΔΙΑΙΟ - ΤΡΙΘΕΣΙΟ'!O50="4α",'ΕΒΔΟΜΑΔΙΑΙΟ - ΤΡΙΘΕΣΙΟ'!O50="5α",'ΕΒΔΟΜΑΔΙΑΙΟ - ΤΡΙΘΕΣΙΟ'!O50="6α",'ΕΒΔΟΜΑΔΙΑΙΟ - ΤΡΙΘΕΣΙΟ'!O50="1β",'ΕΒΔΟΜΑΔΙΑΙΟ - ΤΡΙΘΕΣΙΟ'!O50="2β",'ΕΒΔΟΜΑΔΙΑΙΟ - ΤΡΙΘΕΣΙΟ'!O50="3β",'ΕΒΔΟΜΑΔΙΑΙΟ - ΤΡΙΘΕΣΙΟ'!O50="4β",'ΕΒΔΟΜΑΔΙΑΙΟ - ΤΡΙΘΕΣΙΟ'!O50="5β",'ΕΒΔΟΜΑΔΙΑΙΟ - ΤΡΙΘΕΣΙΟ'!O50="6β")=TRUE,0.5,0))))</f>
        <v>0</v>
      </c>
      <c r="AD41" s="7"/>
      <c r="AE41" s="7">
        <f>IF(OR('ΕΒΔΟΜΑΔΙΑΙΟ - ΤΡΙΘΕΣΙΟ'!Q50="1-2",'ΕΒΔΟΜΑΔΙΑΙΟ - ΤΡΙΘΕΣΙΟ'!Q50="2-3",'ΕΒΔΟΜΑΔΙΑΙΟ - ΤΡΙΘΕΣΙΟ'!Q50="3-4",'ΕΒΔΟΜΑΔΙΑΙΟ - ΤΡΙΘΕΣΙΟ'!Q50="4-5",'ΕΒΔΟΜΑΔΙΑΙΟ - ΤΡΙΘΕΣΙΟ'!Q50="5-6")=TRUE,2,IF(OR('ΕΒΔΟΜΑΔΙΑΙΟ - ΤΡΙΘΕΣΙΟ'!Q50=1,'ΕΒΔΟΜΑΔΙΑΙΟ - ΤΡΙΘΕΣΙΟ'!Q50=2,'ΕΒΔΟΜΑΔΙΑΙΟ - ΤΡΙΘΕΣΙΟ'!Q50=3,'ΕΒΔΟΜΑΔΙΑΙΟ - ΤΡΙΘΕΣΙΟ'!Q50=4,'ΕΒΔΟΜΑΔΙΑΙΟ - ΤΡΙΘΕΣΙΟ'!Q50=5,'ΕΒΔΟΜΑΔΙΑΙΟ - ΤΡΙΘΕΣΙΟ'!Q50=6)=TRUE,1,IF(OR('ΕΒΔΟΜΑΔΙΑΙΟ - ΤΡΙΘΕΣΙΟ'!Q50="1β-2α",'ΕΒΔΟΜΑΔΙΑΙΟ - ΤΡΙΘΕΣΙΟ'!Q50="2β-3α",'ΕΒΔΟΜΑΔΙΑΙΟ - ΤΡΙΘΕΣΙΟ'!Q50="3β-4α",'ΕΒΔΟΜΑΔΙΑΙΟ - ΤΡΙΘΕΣΙΟ'!Q50="4β-5α",'ΕΒΔΟΜΑΔΙΑΙΟ - ΤΡΙΘΕΣΙΟ'!Q50="5β-6α")=TRUE,1,IF(OR('ΕΒΔΟΜΑΔΙΑΙΟ - ΤΡΙΘΕΣΙΟ'!Q50="1α",'ΕΒΔΟΜΑΔΙΑΙΟ - ΤΡΙΘΕΣΙΟ'!Q50="2α",'ΕΒΔΟΜΑΔΙΑΙΟ - ΤΡΙΘΕΣΙΟ'!Q50="3α",'ΕΒΔΟΜΑΔΙΑΙΟ - ΤΡΙΘΕΣΙΟ'!Q50="4α",'ΕΒΔΟΜΑΔΙΑΙΟ - ΤΡΙΘΕΣΙΟ'!Q50="5α",'ΕΒΔΟΜΑΔΙΑΙΟ - ΤΡΙΘΕΣΙΟ'!Q50="6α",'ΕΒΔΟΜΑΔΙΑΙΟ - ΤΡΙΘΕΣΙΟ'!Q50="1β",'ΕΒΔΟΜΑΔΙΑΙΟ - ΤΡΙΘΕΣΙΟ'!Q50="2β",'ΕΒΔΟΜΑΔΙΑΙΟ - ΤΡΙΘΕΣΙΟ'!Q50="3β",'ΕΒΔΟΜΑΔΙΑΙΟ - ΤΡΙΘΕΣΙΟ'!Q50="4β",'ΕΒΔΟΜΑΔΙΑΙΟ - ΤΡΙΘΕΣΙΟ'!Q50="5β",'ΕΒΔΟΜΑΔΙΑΙΟ - ΤΡΙΘΕΣΙΟ'!Q50="6β")=TRUE,0.5,0))))</f>
        <v>0</v>
      </c>
      <c r="AF41" s="7"/>
      <c r="AG41" s="7">
        <f>IF(OR('ΕΒΔΟΜΑΔΙΑΙΟ - ΤΡΙΘΕΣΙΟ'!S50="1-2",'ΕΒΔΟΜΑΔΙΑΙΟ - ΤΡΙΘΕΣΙΟ'!S50="2-3",'ΕΒΔΟΜΑΔΙΑΙΟ - ΤΡΙΘΕΣΙΟ'!S50="3-4",'ΕΒΔΟΜΑΔΙΑΙΟ - ΤΡΙΘΕΣΙΟ'!S50="4-5",'ΕΒΔΟΜΑΔΙΑΙΟ - ΤΡΙΘΕΣΙΟ'!S50="5-6")=TRUE,2,IF(OR('ΕΒΔΟΜΑΔΙΑΙΟ - ΤΡΙΘΕΣΙΟ'!S50=1,'ΕΒΔΟΜΑΔΙΑΙΟ - ΤΡΙΘΕΣΙΟ'!S50=2,'ΕΒΔΟΜΑΔΙΑΙΟ - ΤΡΙΘΕΣΙΟ'!S50=3,'ΕΒΔΟΜΑΔΙΑΙΟ - ΤΡΙΘΕΣΙΟ'!S50=4,'ΕΒΔΟΜΑΔΙΑΙΟ - ΤΡΙΘΕΣΙΟ'!S50=5,'ΕΒΔΟΜΑΔΙΑΙΟ - ΤΡΙΘΕΣΙΟ'!S50=6)=TRUE,1,IF(OR('ΕΒΔΟΜΑΔΙΑΙΟ - ΤΡΙΘΕΣΙΟ'!S50="1β-2α",'ΕΒΔΟΜΑΔΙΑΙΟ - ΤΡΙΘΕΣΙΟ'!S50="2β-3α",'ΕΒΔΟΜΑΔΙΑΙΟ - ΤΡΙΘΕΣΙΟ'!S50="3β-4α",'ΕΒΔΟΜΑΔΙΑΙΟ - ΤΡΙΘΕΣΙΟ'!S50="4β-5α",'ΕΒΔΟΜΑΔΙΑΙΟ - ΤΡΙΘΕΣΙΟ'!S50="5β-6α")=TRUE,1,IF(OR('ΕΒΔΟΜΑΔΙΑΙΟ - ΤΡΙΘΕΣΙΟ'!S50="1α",'ΕΒΔΟΜΑΔΙΑΙΟ - ΤΡΙΘΕΣΙΟ'!S50="2α",'ΕΒΔΟΜΑΔΙΑΙΟ - ΤΡΙΘΕΣΙΟ'!S50="3α",'ΕΒΔΟΜΑΔΙΑΙΟ - ΤΡΙΘΕΣΙΟ'!S50="4α",'ΕΒΔΟΜΑΔΙΑΙΟ - ΤΡΙΘΕΣΙΟ'!S50="5α",'ΕΒΔΟΜΑΔΙΑΙΟ - ΤΡΙΘΕΣΙΟ'!S50="6α",'ΕΒΔΟΜΑΔΙΑΙΟ - ΤΡΙΘΕΣΙΟ'!S50="1β",'ΕΒΔΟΜΑΔΙΑΙΟ - ΤΡΙΘΕΣΙΟ'!S50="2β",'ΕΒΔΟΜΑΔΙΑΙΟ - ΤΡΙΘΕΣΙΟ'!S50="3β",'ΕΒΔΟΜΑΔΙΑΙΟ - ΤΡΙΘΕΣΙΟ'!S50="4β",'ΕΒΔΟΜΑΔΙΑΙΟ - ΤΡΙΘΕΣΙΟ'!S50="5β",'ΕΒΔΟΜΑΔΙΑΙΟ - ΤΡΙΘΕΣΙΟ'!S50="6β")=TRUE,0.5,0))))</f>
        <v>0</v>
      </c>
      <c r="AH41" s="7"/>
      <c r="AI41" s="7">
        <f>IF(OR('ΕΒΔΟΜΑΔΙΑΙΟ - ΤΡΙΘΕΣΙΟ'!U50="1-2",'ΕΒΔΟΜΑΔΙΑΙΟ - ΤΡΙΘΕΣΙΟ'!U50="2-3",'ΕΒΔΟΜΑΔΙΑΙΟ - ΤΡΙΘΕΣΙΟ'!U50="3-4",'ΕΒΔΟΜΑΔΙΑΙΟ - ΤΡΙΘΕΣΙΟ'!U50="4-5",'ΕΒΔΟΜΑΔΙΑΙΟ - ΤΡΙΘΕΣΙΟ'!U50="5-6")=TRUE,2,IF(OR('ΕΒΔΟΜΑΔΙΑΙΟ - ΤΡΙΘΕΣΙΟ'!U50=1,'ΕΒΔΟΜΑΔΙΑΙΟ - ΤΡΙΘΕΣΙΟ'!U50=2,'ΕΒΔΟΜΑΔΙΑΙΟ - ΤΡΙΘΕΣΙΟ'!U50=3,'ΕΒΔΟΜΑΔΙΑΙΟ - ΤΡΙΘΕΣΙΟ'!U50=4,'ΕΒΔΟΜΑΔΙΑΙΟ - ΤΡΙΘΕΣΙΟ'!U50=5,'ΕΒΔΟΜΑΔΙΑΙΟ - ΤΡΙΘΕΣΙΟ'!U50=6)=TRUE,1,IF(OR('ΕΒΔΟΜΑΔΙΑΙΟ - ΤΡΙΘΕΣΙΟ'!U50="1β-2α",'ΕΒΔΟΜΑΔΙΑΙΟ - ΤΡΙΘΕΣΙΟ'!U50="2β-3α",'ΕΒΔΟΜΑΔΙΑΙΟ - ΤΡΙΘΕΣΙΟ'!U50="3β-4α",'ΕΒΔΟΜΑΔΙΑΙΟ - ΤΡΙΘΕΣΙΟ'!U50="4β-5α",'ΕΒΔΟΜΑΔΙΑΙΟ - ΤΡΙΘΕΣΙΟ'!U50="5β-6α")=TRUE,1,IF(OR('ΕΒΔΟΜΑΔΙΑΙΟ - ΤΡΙΘΕΣΙΟ'!U50="1α",'ΕΒΔΟΜΑΔΙΑΙΟ - ΤΡΙΘΕΣΙΟ'!U50="2α",'ΕΒΔΟΜΑΔΙΑΙΟ - ΤΡΙΘΕΣΙΟ'!U50="3α",'ΕΒΔΟΜΑΔΙΑΙΟ - ΤΡΙΘΕΣΙΟ'!U50="4α",'ΕΒΔΟΜΑΔΙΑΙΟ - ΤΡΙΘΕΣΙΟ'!U50="5α",'ΕΒΔΟΜΑΔΙΑΙΟ - ΤΡΙΘΕΣΙΟ'!U50="6α",'ΕΒΔΟΜΑΔΙΑΙΟ - ΤΡΙΘΕΣΙΟ'!U50="1β",'ΕΒΔΟΜΑΔΙΑΙΟ - ΤΡΙΘΕΣΙΟ'!U50="2β",'ΕΒΔΟΜΑΔΙΑΙΟ - ΤΡΙΘΕΣΙΟ'!U50="3β",'ΕΒΔΟΜΑΔΙΑΙΟ - ΤΡΙΘΕΣΙΟ'!U50="4β",'ΕΒΔΟΜΑΔΙΑΙΟ - ΤΡΙΘΕΣΙΟ'!U50="5β",'ΕΒΔΟΜΑΔΙΑΙΟ - ΤΡΙΘΕΣΙΟ'!U50="6β")=TRUE,0.5,0))))</f>
        <v>0</v>
      </c>
      <c r="AJ41" s="12">
        <f>SUM(AA41,AC41,AE41,AG41,AI41)</f>
        <v>0</v>
      </c>
    </row>
    <row r="42" spans="2:36" ht="12.75">
      <c r="B42" s="7">
        <f>IF(OR('ΕΒΔΟΜΑΔΙΑΙΟ - ΤΡΙΘΕΣΙΟ'!B51="1-2",'ΕΒΔΟΜΑΔΙΑΙΟ - ΤΡΙΘΕΣΙΟ'!B51="2-3",'ΕΒΔΟΜΑΔΙΑΙΟ - ΤΡΙΘΕΣΙΟ'!B51="3-4",'ΕΒΔΟΜΑΔΙΑΙΟ - ΤΡΙΘΕΣΙΟ'!B51="4-5",'ΕΒΔΟΜΑΔΙΑΙΟ - ΤΡΙΘΕΣΙΟ'!B51="5-6")=TRUE,2,IF(OR('ΕΒΔΟΜΑΔΙΑΙΟ - ΤΡΙΘΕΣΙΟ'!B51=1,'ΕΒΔΟΜΑΔΙΑΙΟ - ΤΡΙΘΕΣΙΟ'!B51=2,'ΕΒΔΟΜΑΔΙΑΙΟ - ΤΡΙΘΕΣΙΟ'!B51=3,'ΕΒΔΟΜΑΔΙΑΙΟ - ΤΡΙΘΕΣΙΟ'!B51=4,'ΕΒΔΟΜΑΔΙΑΙΟ - ΤΡΙΘΕΣΙΟ'!B51=5,'ΕΒΔΟΜΑΔΙΑΙΟ - ΤΡΙΘΕΣΙΟ'!B51=6)=TRUE,1,IF(OR('ΕΒΔΟΜΑΔΙΑΙΟ - ΤΡΙΘΕΣΙΟ'!B51="1β-2α",'ΕΒΔΟΜΑΔΙΑΙΟ - ΤΡΙΘΕΣΙΟ'!B51="2β-3α",'ΕΒΔΟΜΑΔΙΑΙΟ - ΤΡΙΘΕΣΙΟ'!B51="3β-4α",'ΕΒΔΟΜΑΔΙΑΙΟ - ΤΡΙΘΕΣΙΟ'!B51="4β-5α",'ΕΒΔΟΜΑΔΙΑΙΟ - ΤΡΙΘΕΣΙΟ'!B51="5β-6α")=TRUE,1,IF(OR('ΕΒΔΟΜΑΔΙΑΙΟ - ΤΡΙΘΕΣΙΟ'!B51="1α",'ΕΒΔΟΜΑΔΙΑΙΟ - ΤΡΙΘΕΣΙΟ'!B51="2α",'ΕΒΔΟΜΑΔΙΑΙΟ - ΤΡΙΘΕΣΙΟ'!B51="3α",'ΕΒΔΟΜΑΔΙΑΙΟ - ΤΡΙΘΕΣΙΟ'!B51="4α",'ΕΒΔΟΜΑΔΙΑΙΟ - ΤΡΙΘΕΣΙΟ'!B51="5α",'ΕΒΔΟΜΑΔΙΑΙΟ - ΤΡΙΘΕΣΙΟ'!B51="6α",'ΕΒΔΟΜΑΔΙΑΙΟ - ΤΡΙΘΕΣΙΟ'!B51="1β",'ΕΒΔΟΜΑΔΙΑΙΟ - ΤΡΙΘΕΣΙΟ'!B51="2β",'ΕΒΔΟΜΑΔΙΑΙΟ - ΤΡΙΘΕΣΙΟ'!B51="3β",'ΕΒΔΟΜΑΔΙΑΙΟ - ΤΡΙΘΕΣΙΟ'!B51="4β",'ΕΒΔΟΜΑΔΙΑΙΟ - ΤΡΙΘΕΣΙΟ'!B51="5β",'ΕΒΔΟΜΑΔΙΑΙΟ - ΤΡΙΘΕΣΙΟ'!B51="6β")=TRUE,0.5,0))))</f>
        <v>0</v>
      </c>
      <c r="C42" s="7">
        <f>IF(OR('ΕΒΔΟΜΑΔΙΑΙΟ - ΤΡΙΘΕΣΙΟ'!C51="1-2",'ΕΒΔΟΜΑΔΙΑΙΟ - ΤΡΙΘΕΣΙΟ'!C51="2-3",'ΕΒΔΟΜΑΔΙΑΙΟ - ΤΡΙΘΕΣΙΟ'!C51="3-4",'ΕΒΔΟΜΑΔΙΑΙΟ - ΤΡΙΘΕΣΙΟ'!C51="4-5",'ΕΒΔΟΜΑΔΙΑΙΟ - ΤΡΙΘΕΣΙΟ'!C51="5-6")=TRUE,2,IF(OR('ΕΒΔΟΜΑΔΙΑΙΟ - ΤΡΙΘΕΣΙΟ'!C51=1,'ΕΒΔΟΜΑΔΙΑΙΟ - ΤΡΙΘΕΣΙΟ'!C51=2,'ΕΒΔΟΜΑΔΙΑΙΟ - ΤΡΙΘΕΣΙΟ'!C51=3,'ΕΒΔΟΜΑΔΙΑΙΟ - ΤΡΙΘΕΣΙΟ'!C51=4,'ΕΒΔΟΜΑΔΙΑΙΟ - ΤΡΙΘΕΣΙΟ'!C51=5,'ΕΒΔΟΜΑΔΙΑΙΟ - ΤΡΙΘΕΣΙΟ'!C51=6)=TRUE,1,IF(OR('ΕΒΔΟΜΑΔΙΑΙΟ - ΤΡΙΘΕΣΙΟ'!C51="1β-2α",'ΕΒΔΟΜΑΔΙΑΙΟ - ΤΡΙΘΕΣΙΟ'!C51="2β-3α",'ΕΒΔΟΜΑΔΙΑΙΟ - ΤΡΙΘΕΣΙΟ'!C51="3β-4α",'ΕΒΔΟΜΑΔΙΑΙΟ - ΤΡΙΘΕΣΙΟ'!C51="4β-5α",'ΕΒΔΟΜΑΔΙΑΙΟ - ΤΡΙΘΕΣΙΟ'!C51="5β-6α")=TRUE,1,IF(OR('ΕΒΔΟΜΑΔΙΑΙΟ - ΤΡΙΘΕΣΙΟ'!C51="1α",'ΕΒΔΟΜΑΔΙΑΙΟ - ΤΡΙΘΕΣΙΟ'!C51="2α",'ΕΒΔΟΜΑΔΙΑΙΟ - ΤΡΙΘΕΣΙΟ'!C51="3α",'ΕΒΔΟΜΑΔΙΑΙΟ - ΤΡΙΘΕΣΙΟ'!C51="4α",'ΕΒΔΟΜΑΔΙΑΙΟ - ΤΡΙΘΕΣΙΟ'!C51="5α",'ΕΒΔΟΜΑΔΙΑΙΟ - ΤΡΙΘΕΣΙΟ'!C51="6α",'ΕΒΔΟΜΑΔΙΑΙΟ - ΤΡΙΘΕΣΙΟ'!C51="1β",'ΕΒΔΟΜΑΔΙΑΙΟ - ΤΡΙΘΕΣΙΟ'!C51="2β",'ΕΒΔΟΜΑΔΙΑΙΟ - ΤΡΙΘΕΣΙΟ'!C51="3β",'ΕΒΔΟΜΑΔΙΑΙΟ - ΤΡΙΘΕΣΙΟ'!C51="4β",'ΕΒΔΟΜΑΔΙΑΙΟ - ΤΡΙΘΕΣΙΟ'!C51="5β",'ΕΒΔΟΜΑΔΙΑΙΟ - ΤΡΙΘΕΣΙΟ'!C51="6β")=TRUE,0.5,0))))</f>
        <v>0</v>
      </c>
      <c r="D42" s="7">
        <f>IF(OR('ΕΒΔΟΜΑΔΙΑΙΟ - ΤΡΙΘΕΣΙΟ'!D51="1-2",'ΕΒΔΟΜΑΔΙΑΙΟ - ΤΡΙΘΕΣΙΟ'!D51="2-3",'ΕΒΔΟΜΑΔΙΑΙΟ - ΤΡΙΘΕΣΙΟ'!D51="3-4",'ΕΒΔΟΜΑΔΙΑΙΟ - ΤΡΙΘΕΣΙΟ'!D51="4-5",'ΕΒΔΟΜΑΔΙΑΙΟ - ΤΡΙΘΕΣΙΟ'!D51="5-6")=TRUE,2,IF(OR('ΕΒΔΟΜΑΔΙΑΙΟ - ΤΡΙΘΕΣΙΟ'!D51=1,'ΕΒΔΟΜΑΔΙΑΙΟ - ΤΡΙΘΕΣΙΟ'!D51=2,'ΕΒΔΟΜΑΔΙΑΙΟ - ΤΡΙΘΕΣΙΟ'!D51=3,'ΕΒΔΟΜΑΔΙΑΙΟ - ΤΡΙΘΕΣΙΟ'!D51=4,'ΕΒΔΟΜΑΔΙΑΙΟ - ΤΡΙΘΕΣΙΟ'!D51=5,'ΕΒΔΟΜΑΔΙΑΙΟ - ΤΡΙΘΕΣΙΟ'!D51=6)=TRUE,1,IF(OR('ΕΒΔΟΜΑΔΙΑΙΟ - ΤΡΙΘΕΣΙΟ'!D51="1β-2α",'ΕΒΔΟΜΑΔΙΑΙΟ - ΤΡΙΘΕΣΙΟ'!D51="2β-3α",'ΕΒΔΟΜΑΔΙΑΙΟ - ΤΡΙΘΕΣΙΟ'!D51="3β-4α",'ΕΒΔΟΜΑΔΙΑΙΟ - ΤΡΙΘΕΣΙΟ'!D51="4β-5α",'ΕΒΔΟΜΑΔΙΑΙΟ - ΤΡΙΘΕΣΙΟ'!D51="5β-6α")=TRUE,1,IF(OR('ΕΒΔΟΜΑΔΙΑΙΟ - ΤΡΙΘΕΣΙΟ'!D51="1α",'ΕΒΔΟΜΑΔΙΑΙΟ - ΤΡΙΘΕΣΙΟ'!D51="2α",'ΕΒΔΟΜΑΔΙΑΙΟ - ΤΡΙΘΕΣΙΟ'!D51="3α",'ΕΒΔΟΜΑΔΙΑΙΟ - ΤΡΙΘΕΣΙΟ'!D51="4α",'ΕΒΔΟΜΑΔΙΑΙΟ - ΤΡΙΘΕΣΙΟ'!D51="5α",'ΕΒΔΟΜΑΔΙΑΙΟ - ΤΡΙΘΕΣΙΟ'!D51="6α",'ΕΒΔΟΜΑΔΙΑΙΟ - ΤΡΙΘΕΣΙΟ'!D51="1β",'ΕΒΔΟΜΑΔΙΑΙΟ - ΤΡΙΘΕΣΙΟ'!D51="2β",'ΕΒΔΟΜΑΔΙΑΙΟ - ΤΡΙΘΕΣΙΟ'!D51="3β",'ΕΒΔΟΜΑΔΙΑΙΟ - ΤΡΙΘΕΣΙΟ'!D51="4β",'ΕΒΔΟΜΑΔΙΑΙΟ - ΤΡΙΘΕΣΙΟ'!D51="5β",'ΕΒΔΟΜΑΔΙΑΙΟ - ΤΡΙΘΕΣΙΟ'!D51="6β")=TRUE,0.5,0))))</f>
        <v>0</v>
      </c>
      <c r="E42" s="7">
        <f>IF(OR('ΕΒΔΟΜΑΔΙΑΙΟ - ΤΡΙΘΕΣΙΟ'!E51="1-2",'ΕΒΔΟΜΑΔΙΑΙΟ - ΤΡΙΘΕΣΙΟ'!E51="2-3",'ΕΒΔΟΜΑΔΙΑΙΟ - ΤΡΙΘΕΣΙΟ'!E51="3-4",'ΕΒΔΟΜΑΔΙΑΙΟ - ΤΡΙΘΕΣΙΟ'!E51="4-5",'ΕΒΔΟΜΑΔΙΑΙΟ - ΤΡΙΘΕΣΙΟ'!E51="5-6")=TRUE,2,IF(OR('ΕΒΔΟΜΑΔΙΑΙΟ - ΤΡΙΘΕΣΙΟ'!E51=1,'ΕΒΔΟΜΑΔΙΑΙΟ - ΤΡΙΘΕΣΙΟ'!E51=2,'ΕΒΔΟΜΑΔΙΑΙΟ - ΤΡΙΘΕΣΙΟ'!E51=3,'ΕΒΔΟΜΑΔΙΑΙΟ - ΤΡΙΘΕΣΙΟ'!E51=4,'ΕΒΔΟΜΑΔΙΑΙΟ - ΤΡΙΘΕΣΙΟ'!E51=5,'ΕΒΔΟΜΑΔΙΑΙΟ - ΤΡΙΘΕΣΙΟ'!E51=6)=TRUE,1,IF(OR('ΕΒΔΟΜΑΔΙΑΙΟ - ΤΡΙΘΕΣΙΟ'!E51="1β-2α",'ΕΒΔΟΜΑΔΙΑΙΟ - ΤΡΙΘΕΣΙΟ'!E51="2β-3α",'ΕΒΔΟΜΑΔΙΑΙΟ - ΤΡΙΘΕΣΙΟ'!E51="3β-4α",'ΕΒΔΟΜΑΔΙΑΙΟ - ΤΡΙΘΕΣΙΟ'!E51="4β-5α",'ΕΒΔΟΜΑΔΙΑΙΟ - ΤΡΙΘΕΣΙΟ'!E51="5β-6α")=TRUE,1,IF(OR('ΕΒΔΟΜΑΔΙΑΙΟ - ΤΡΙΘΕΣΙΟ'!E51="1α",'ΕΒΔΟΜΑΔΙΑΙΟ - ΤΡΙΘΕΣΙΟ'!E51="2α",'ΕΒΔΟΜΑΔΙΑΙΟ - ΤΡΙΘΕΣΙΟ'!E51="3α",'ΕΒΔΟΜΑΔΙΑΙΟ - ΤΡΙΘΕΣΙΟ'!E51="4α",'ΕΒΔΟΜΑΔΙΑΙΟ - ΤΡΙΘΕΣΙΟ'!E51="5α",'ΕΒΔΟΜΑΔΙΑΙΟ - ΤΡΙΘΕΣΙΟ'!E51="6α",'ΕΒΔΟΜΑΔΙΑΙΟ - ΤΡΙΘΕΣΙΟ'!E51="1β",'ΕΒΔΟΜΑΔΙΑΙΟ - ΤΡΙΘΕΣΙΟ'!E51="2β",'ΕΒΔΟΜΑΔΙΑΙΟ - ΤΡΙΘΕΣΙΟ'!E51="3β",'ΕΒΔΟΜΑΔΙΑΙΟ - ΤΡΙΘΕΣΙΟ'!E51="4β",'ΕΒΔΟΜΑΔΙΑΙΟ - ΤΡΙΘΕΣΙΟ'!E51="5β",'ΕΒΔΟΜΑΔΙΑΙΟ - ΤΡΙΘΕΣΙΟ'!E51="6β")=TRUE,0.5,0))))</f>
        <v>0</v>
      </c>
      <c r="F42" s="7">
        <f>IF(OR('ΕΒΔΟΜΑΔΙΑΙΟ - ΤΡΙΘΕΣΙΟ'!F51="1-2",'ΕΒΔΟΜΑΔΙΑΙΟ - ΤΡΙΘΕΣΙΟ'!F51="2-3",'ΕΒΔΟΜΑΔΙΑΙΟ - ΤΡΙΘΕΣΙΟ'!F51="3-4",'ΕΒΔΟΜΑΔΙΑΙΟ - ΤΡΙΘΕΣΙΟ'!F51="4-5",'ΕΒΔΟΜΑΔΙΑΙΟ - ΤΡΙΘΕΣΙΟ'!F51="5-6")=TRUE,2,IF(OR('ΕΒΔΟΜΑΔΙΑΙΟ - ΤΡΙΘΕΣΙΟ'!F51=1,'ΕΒΔΟΜΑΔΙΑΙΟ - ΤΡΙΘΕΣΙΟ'!F51=2,'ΕΒΔΟΜΑΔΙΑΙΟ - ΤΡΙΘΕΣΙΟ'!F51=3,'ΕΒΔΟΜΑΔΙΑΙΟ - ΤΡΙΘΕΣΙΟ'!F51=4,'ΕΒΔΟΜΑΔΙΑΙΟ - ΤΡΙΘΕΣΙΟ'!F51=5,'ΕΒΔΟΜΑΔΙΑΙΟ - ΤΡΙΘΕΣΙΟ'!F51=6)=TRUE,1,IF(OR('ΕΒΔΟΜΑΔΙΑΙΟ - ΤΡΙΘΕΣΙΟ'!F51="1β-2α",'ΕΒΔΟΜΑΔΙΑΙΟ - ΤΡΙΘΕΣΙΟ'!F51="2β-3α",'ΕΒΔΟΜΑΔΙΑΙΟ - ΤΡΙΘΕΣΙΟ'!F51="3β-4α",'ΕΒΔΟΜΑΔΙΑΙΟ - ΤΡΙΘΕΣΙΟ'!F51="4β-5α",'ΕΒΔΟΜΑΔΙΑΙΟ - ΤΡΙΘΕΣΙΟ'!F51="5β-6α")=TRUE,1,IF(OR('ΕΒΔΟΜΑΔΙΑΙΟ - ΤΡΙΘΕΣΙΟ'!F51="1α",'ΕΒΔΟΜΑΔΙΑΙΟ - ΤΡΙΘΕΣΙΟ'!F51="2α",'ΕΒΔΟΜΑΔΙΑΙΟ - ΤΡΙΘΕΣΙΟ'!F51="3α",'ΕΒΔΟΜΑΔΙΑΙΟ - ΤΡΙΘΕΣΙΟ'!F51="4α",'ΕΒΔΟΜΑΔΙΑΙΟ - ΤΡΙΘΕΣΙΟ'!F51="5α",'ΕΒΔΟΜΑΔΙΑΙΟ - ΤΡΙΘΕΣΙΟ'!F51="6α",'ΕΒΔΟΜΑΔΙΑΙΟ - ΤΡΙΘΕΣΙΟ'!F51="1β",'ΕΒΔΟΜΑΔΙΑΙΟ - ΤΡΙΘΕΣΙΟ'!F51="2β",'ΕΒΔΟΜΑΔΙΑΙΟ - ΤΡΙΘΕΣΙΟ'!F51="3β",'ΕΒΔΟΜΑΔΙΑΙΟ - ΤΡΙΘΕΣΙΟ'!F51="4β",'ΕΒΔΟΜΑΔΙΑΙΟ - ΤΡΙΘΕΣΙΟ'!F51="5β",'ΕΒΔΟΜΑΔΙΑΙΟ - ΤΡΙΘΕΣΙΟ'!F51="6β")=TRUE,0.5,0))))</f>
        <v>0</v>
      </c>
      <c r="G42" s="12">
        <f t="shared" si="3"/>
        <v>0</v>
      </c>
      <c r="AA42" s="7">
        <f>IF(OR('ΕΒΔΟΜΑΔΙΑΙΟ - ΤΡΙΘΕΣΙΟ'!M51="1-2",'ΕΒΔΟΜΑΔΙΑΙΟ - ΤΡΙΘΕΣΙΟ'!M51="2-3",'ΕΒΔΟΜΑΔΙΑΙΟ - ΤΡΙΘΕΣΙΟ'!M51="3-4",'ΕΒΔΟΜΑΔΙΑΙΟ - ΤΡΙΘΕΣΙΟ'!M51="4-5",'ΕΒΔΟΜΑΔΙΑΙΟ - ΤΡΙΘΕΣΙΟ'!M51="5-6")=TRUE,2,IF(OR('ΕΒΔΟΜΑΔΙΑΙΟ - ΤΡΙΘΕΣΙΟ'!M51=1,'ΕΒΔΟΜΑΔΙΑΙΟ - ΤΡΙΘΕΣΙΟ'!M51=2,'ΕΒΔΟΜΑΔΙΑΙΟ - ΤΡΙΘΕΣΙΟ'!M51=3,'ΕΒΔΟΜΑΔΙΑΙΟ - ΤΡΙΘΕΣΙΟ'!M51=4,'ΕΒΔΟΜΑΔΙΑΙΟ - ΤΡΙΘΕΣΙΟ'!M51=5,'ΕΒΔΟΜΑΔΙΑΙΟ - ΤΡΙΘΕΣΙΟ'!M51=6)=TRUE,1,IF(OR('ΕΒΔΟΜΑΔΙΑΙΟ - ΤΡΙΘΕΣΙΟ'!M51="1β-2α",'ΕΒΔΟΜΑΔΙΑΙΟ - ΤΡΙΘΕΣΙΟ'!M51="2β-3α",'ΕΒΔΟΜΑΔΙΑΙΟ - ΤΡΙΘΕΣΙΟ'!M51="3β-4α",'ΕΒΔΟΜΑΔΙΑΙΟ - ΤΡΙΘΕΣΙΟ'!M51="4β-5α",'ΕΒΔΟΜΑΔΙΑΙΟ - ΤΡΙΘΕΣΙΟ'!M51="5β-6α")=TRUE,1,IF(OR('ΕΒΔΟΜΑΔΙΑΙΟ - ΤΡΙΘΕΣΙΟ'!M51="1α",'ΕΒΔΟΜΑΔΙΑΙΟ - ΤΡΙΘΕΣΙΟ'!M51="2α",'ΕΒΔΟΜΑΔΙΑΙΟ - ΤΡΙΘΕΣΙΟ'!M51="3α",'ΕΒΔΟΜΑΔΙΑΙΟ - ΤΡΙΘΕΣΙΟ'!M51="4α",'ΕΒΔΟΜΑΔΙΑΙΟ - ΤΡΙΘΕΣΙΟ'!M51="5α",'ΕΒΔΟΜΑΔΙΑΙΟ - ΤΡΙΘΕΣΙΟ'!M51="6α",'ΕΒΔΟΜΑΔΙΑΙΟ - ΤΡΙΘΕΣΙΟ'!M51="1β",'ΕΒΔΟΜΑΔΙΑΙΟ - ΤΡΙΘΕΣΙΟ'!M51="2β",'ΕΒΔΟΜΑΔΙΑΙΟ - ΤΡΙΘΕΣΙΟ'!M51="3β",'ΕΒΔΟΜΑΔΙΑΙΟ - ΤΡΙΘΕΣΙΟ'!M51="4β",'ΕΒΔΟΜΑΔΙΑΙΟ - ΤΡΙΘΕΣΙΟ'!M51="5β",'ΕΒΔΟΜΑΔΙΑΙΟ - ΤΡΙΘΕΣΙΟ'!M51="6β")=TRUE,0.5,0))))</f>
        <v>0</v>
      </c>
      <c r="AB42" s="7"/>
      <c r="AC42" s="7">
        <f>IF(OR('ΕΒΔΟΜΑΔΙΑΙΟ - ΤΡΙΘΕΣΙΟ'!O51="1-2",'ΕΒΔΟΜΑΔΙΑΙΟ - ΤΡΙΘΕΣΙΟ'!O51="2-3",'ΕΒΔΟΜΑΔΙΑΙΟ - ΤΡΙΘΕΣΙΟ'!O51="3-4",'ΕΒΔΟΜΑΔΙΑΙΟ - ΤΡΙΘΕΣΙΟ'!O51="4-5",'ΕΒΔΟΜΑΔΙΑΙΟ - ΤΡΙΘΕΣΙΟ'!O51="5-6")=TRUE,2,IF(OR('ΕΒΔΟΜΑΔΙΑΙΟ - ΤΡΙΘΕΣΙΟ'!O51=1,'ΕΒΔΟΜΑΔΙΑΙΟ - ΤΡΙΘΕΣΙΟ'!O51=2,'ΕΒΔΟΜΑΔΙΑΙΟ - ΤΡΙΘΕΣΙΟ'!O51=3,'ΕΒΔΟΜΑΔΙΑΙΟ - ΤΡΙΘΕΣΙΟ'!O51=4,'ΕΒΔΟΜΑΔΙΑΙΟ - ΤΡΙΘΕΣΙΟ'!O51=5,'ΕΒΔΟΜΑΔΙΑΙΟ - ΤΡΙΘΕΣΙΟ'!O51=6)=TRUE,1,IF(OR('ΕΒΔΟΜΑΔΙΑΙΟ - ΤΡΙΘΕΣΙΟ'!O51="1β-2α",'ΕΒΔΟΜΑΔΙΑΙΟ - ΤΡΙΘΕΣΙΟ'!O51="2β-3α",'ΕΒΔΟΜΑΔΙΑΙΟ - ΤΡΙΘΕΣΙΟ'!O51="3β-4α",'ΕΒΔΟΜΑΔΙΑΙΟ - ΤΡΙΘΕΣΙΟ'!O51="4β-5α",'ΕΒΔΟΜΑΔΙΑΙΟ - ΤΡΙΘΕΣΙΟ'!O51="5β-6α")=TRUE,1,IF(OR('ΕΒΔΟΜΑΔΙΑΙΟ - ΤΡΙΘΕΣΙΟ'!O51="1α",'ΕΒΔΟΜΑΔΙΑΙΟ - ΤΡΙΘΕΣΙΟ'!O51="2α",'ΕΒΔΟΜΑΔΙΑΙΟ - ΤΡΙΘΕΣΙΟ'!O51="3α",'ΕΒΔΟΜΑΔΙΑΙΟ - ΤΡΙΘΕΣΙΟ'!O51="4α",'ΕΒΔΟΜΑΔΙΑΙΟ - ΤΡΙΘΕΣΙΟ'!O51="5α",'ΕΒΔΟΜΑΔΙΑΙΟ - ΤΡΙΘΕΣΙΟ'!O51="6α",'ΕΒΔΟΜΑΔΙΑΙΟ - ΤΡΙΘΕΣΙΟ'!O51="1β",'ΕΒΔΟΜΑΔΙΑΙΟ - ΤΡΙΘΕΣΙΟ'!O51="2β",'ΕΒΔΟΜΑΔΙΑΙΟ - ΤΡΙΘΕΣΙΟ'!O51="3β",'ΕΒΔΟΜΑΔΙΑΙΟ - ΤΡΙΘΕΣΙΟ'!O51="4β",'ΕΒΔΟΜΑΔΙΑΙΟ - ΤΡΙΘΕΣΙΟ'!O51="5β",'ΕΒΔΟΜΑΔΙΑΙΟ - ΤΡΙΘΕΣΙΟ'!O51="6β")=TRUE,0.5,0))))</f>
        <v>0</v>
      </c>
      <c r="AD42" s="7"/>
      <c r="AE42" s="7">
        <f>IF(OR('ΕΒΔΟΜΑΔΙΑΙΟ - ΤΡΙΘΕΣΙΟ'!Q51="1-2",'ΕΒΔΟΜΑΔΙΑΙΟ - ΤΡΙΘΕΣΙΟ'!Q51="2-3",'ΕΒΔΟΜΑΔΙΑΙΟ - ΤΡΙΘΕΣΙΟ'!Q51="3-4",'ΕΒΔΟΜΑΔΙΑΙΟ - ΤΡΙΘΕΣΙΟ'!Q51="4-5",'ΕΒΔΟΜΑΔΙΑΙΟ - ΤΡΙΘΕΣΙΟ'!Q51="5-6")=TRUE,2,IF(OR('ΕΒΔΟΜΑΔΙΑΙΟ - ΤΡΙΘΕΣΙΟ'!Q51=1,'ΕΒΔΟΜΑΔΙΑΙΟ - ΤΡΙΘΕΣΙΟ'!Q51=2,'ΕΒΔΟΜΑΔΙΑΙΟ - ΤΡΙΘΕΣΙΟ'!Q51=3,'ΕΒΔΟΜΑΔΙΑΙΟ - ΤΡΙΘΕΣΙΟ'!Q51=4,'ΕΒΔΟΜΑΔΙΑΙΟ - ΤΡΙΘΕΣΙΟ'!Q51=5,'ΕΒΔΟΜΑΔΙΑΙΟ - ΤΡΙΘΕΣΙΟ'!Q51=6)=TRUE,1,IF(OR('ΕΒΔΟΜΑΔΙΑΙΟ - ΤΡΙΘΕΣΙΟ'!Q51="1β-2α",'ΕΒΔΟΜΑΔΙΑΙΟ - ΤΡΙΘΕΣΙΟ'!Q51="2β-3α",'ΕΒΔΟΜΑΔΙΑΙΟ - ΤΡΙΘΕΣΙΟ'!Q51="3β-4α",'ΕΒΔΟΜΑΔΙΑΙΟ - ΤΡΙΘΕΣΙΟ'!Q51="4β-5α",'ΕΒΔΟΜΑΔΙΑΙΟ - ΤΡΙΘΕΣΙΟ'!Q51="5β-6α")=TRUE,1,IF(OR('ΕΒΔΟΜΑΔΙΑΙΟ - ΤΡΙΘΕΣΙΟ'!Q51="1α",'ΕΒΔΟΜΑΔΙΑΙΟ - ΤΡΙΘΕΣΙΟ'!Q51="2α",'ΕΒΔΟΜΑΔΙΑΙΟ - ΤΡΙΘΕΣΙΟ'!Q51="3α",'ΕΒΔΟΜΑΔΙΑΙΟ - ΤΡΙΘΕΣΙΟ'!Q51="4α",'ΕΒΔΟΜΑΔΙΑΙΟ - ΤΡΙΘΕΣΙΟ'!Q51="5α",'ΕΒΔΟΜΑΔΙΑΙΟ - ΤΡΙΘΕΣΙΟ'!Q51="6α",'ΕΒΔΟΜΑΔΙΑΙΟ - ΤΡΙΘΕΣΙΟ'!Q51="1β",'ΕΒΔΟΜΑΔΙΑΙΟ - ΤΡΙΘΕΣΙΟ'!Q51="2β",'ΕΒΔΟΜΑΔΙΑΙΟ - ΤΡΙΘΕΣΙΟ'!Q51="3β",'ΕΒΔΟΜΑΔΙΑΙΟ - ΤΡΙΘΕΣΙΟ'!Q51="4β",'ΕΒΔΟΜΑΔΙΑΙΟ - ΤΡΙΘΕΣΙΟ'!Q51="5β",'ΕΒΔΟΜΑΔΙΑΙΟ - ΤΡΙΘΕΣΙΟ'!Q51="6β")=TRUE,0.5,0))))</f>
        <v>0</v>
      </c>
      <c r="AF42" s="7"/>
      <c r="AG42" s="7">
        <f>IF(OR('ΕΒΔΟΜΑΔΙΑΙΟ - ΤΡΙΘΕΣΙΟ'!S51="1-2",'ΕΒΔΟΜΑΔΙΑΙΟ - ΤΡΙΘΕΣΙΟ'!S51="2-3",'ΕΒΔΟΜΑΔΙΑΙΟ - ΤΡΙΘΕΣΙΟ'!S51="3-4",'ΕΒΔΟΜΑΔΙΑΙΟ - ΤΡΙΘΕΣΙΟ'!S51="4-5",'ΕΒΔΟΜΑΔΙΑΙΟ - ΤΡΙΘΕΣΙΟ'!S51="5-6")=TRUE,2,IF(OR('ΕΒΔΟΜΑΔΙΑΙΟ - ΤΡΙΘΕΣΙΟ'!S51=1,'ΕΒΔΟΜΑΔΙΑΙΟ - ΤΡΙΘΕΣΙΟ'!S51=2,'ΕΒΔΟΜΑΔΙΑΙΟ - ΤΡΙΘΕΣΙΟ'!S51=3,'ΕΒΔΟΜΑΔΙΑΙΟ - ΤΡΙΘΕΣΙΟ'!S51=4,'ΕΒΔΟΜΑΔΙΑΙΟ - ΤΡΙΘΕΣΙΟ'!S51=5,'ΕΒΔΟΜΑΔΙΑΙΟ - ΤΡΙΘΕΣΙΟ'!S51=6)=TRUE,1,IF(OR('ΕΒΔΟΜΑΔΙΑΙΟ - ΤΡΙΘΕΣΙΟ'!S51="1β-2α",'ΕΒΔΟΜΑΔΙΑΙΟ - ΤΡΙΘΕΣΙΟ'!S51="2β-3α",'ΕΒΔΟΜΑΔΙΑΙΟ - ΤΡΙΘΕΣΙΟ'!S51="3β-4α",'ΕΒΔΟΜΑΔΙΑΙΟ - ΤΡΙΘΕΣΙΟ'!S51="4β-5α",'ΕΒΔΟΜΑΔΙΑΙΟ - ΤΡΙΘΕΣΙΟ'!S51="5β-6α")=TRUE,1,IF(OR('ΕΒΔΟΜΑΔΙΑΙΟ - ΤΡΙΘΕΣΙΟ'!S51="1α",'ΕΒΔΟΜΑΔΙΑΙΟ - ΤΡΙΘΕΣΙΟ'!S51="2α",'ΕΒΔΟΜΑΔΙΑΙΟ - ΤΡΙΘΕΣΙΟ'!S51="3α",'ΕΒΔΟΜΑΔΙΑΙΟ - ΤΡΙΘΕΣΙΟ'!S51="4α",'ΕΒΔΟΜΑΔΙΑΙΟ - ΤΡΙΘΕΣΙΟ'!S51="5α",'ΕΒΔΟΜΑΔΙΑΙΟ - ΤΡΙΘΕΣΙΟ'!S51="6α",'ΕΒΔΟΜΑΔΙΑΙΟ - ΤΡΙΘΕΣΙΟ'!S51="1β",'ΕΒΔΟΜΑΔΙΑΙΟ - ΤΡΙΘΕΣΙΟ'!S51="2β",'ΕΒΔΟΜΑΔΙΑΙΟ - ΤΡΙΘΕΣΙΟ'!S51="3β",'ΕΒΔΟΜΑΔΙΑΙΟ - ΤΡΙΘΕΣΙΟ'!S51="4β",'ΕΒΔΟΜΑΔΙΑΙΟ - ΤΡΙΘΕΣΙΟ'!S51="5β",'ΕΒΔΟΜΑΔΙΑΙΟ - ΤΡΙΘΕΣΙΟ'!S51="6β")=TRUE,0.5,0))))</f>
        <v>0</v>
      </c>
      <c r="AH42" s="7"/>
      <c r="AI42" s="7">
        <f>IF(OR('ΕΒΔΟΜΑΔΙΑΙΟ - ΤΡΙΘΕΣΙΟ'!U51="1-2",'ΕΒΔΟΜΑΔΙΑΙΟ - ΤΡΙΘΕΣΙΟ'!U51="2-3",'ΕΒΔΟΜΑΔΙΑΙΟ - ΤΡΙΘΕΣΙΟ'!U51="3-4",'ΕΒΔΟΜΑΔΙΑΙΟ - ΤΡΙΘΕΣΙΟ'!U51="4-5",'ΕΒΔΟΜΑΔΙΑΙΟ - ΤΡΙΘΕΣΙΟ'!U51="5-6")=TRUE,2,IF(OR('ΕΒΔΟΜΑΔΙΑΙΟ - ΤΡΙΘΕΣΙΟ'!U51=1,'ΕΒΔΟΜΑΔΙΑΙΟ - ΤΡΙΘΕΣΙΟ'!U51=2,'ΕΒΔΟΜΑΔΙΑΙΟ - ΤΡΙΘΕΣΙΟ'!U51=3,'ΕΒΔΟΜΑΔΙΑΙΟ - ΤΡΙΘΕΣΙΟ'!U51=4,'ΕΒΔΟΜΑΔΙΑΙΟ - ΤΡΙΘΕΣΙΟ'!U51=5,'ΕΒΔΟΜΑΔΙΑΙΟ - ΤΡΙΘΕΣΙΟ'!U51=6)=TRUE,1,IF(OR('ΕΒΔΟΜΑΔΙΑΙΟ - ΤΡΙΘΕΣΙΟ'!U51="1β-2α",'ΕΒΔΟΜΑΔΙΑΙΟ - ΤΡΙΘΕΣΙΟ'!U51="2β-3α",'ΕΒΔΟΜΑΔΙΑΙΟ - ΤΡΙΘΕΣΙΟ'!U51="3β-4α",'ΕΒΔΟΜΑΔΙΑΙΟ - ΤΡΙΘΕΣΙΟ'!U51="4β-5α",'ΕΒΔΟΜΑΔΙΑΙΟ - ΤΡΙΘΕΣΙΟ'!U51="5β-6α")=TRUE,1,IF(OR('ΕΒΔΟΜΑΔΙΑΙΟ - ΤΡΙΘΕΣΙΟ'!U51="1α",'ΕΒΔΟΜΑΔΙΑΙΟ - ΤΡΙΘΕΣΙΟ'!U51="2α",'ΕΒΔΟΜΑΔΙΑΙΟ - ΤΡΙΘΕΣΙΟ'!U51="3α",'ΕΒΔΟΜΑΔΙΑΙΟ - ΤΡΙΘΕΣΙΟ'!U51="4α",'ΕΒΔΟΜΑΔΙΑΙΟ - ΤΡΙΘΕΣΙΟ'!U51="5α",'ΕΒΔΟΜΑΔΙΑΙΟ - ΤΡΙΘΕΣΙΟ'!U51="6α",'ΕΒΔΟΜΑΔΙΑΙΟ - ΤΡΙΘΕΣΙΟ'!U51="1β",'ΕΒΔΟΜΑΔΙΑΙΟ - ΤΡΙΘΕΣΙΟ'!U51="2β",'ΕΒΔΟΜΑΔΙΑΙΟ - ΤΡΙΘΕΣΙΟ'!U51="3β",'ΕΒΔΟΜΑΔΙΑΙΟ - ΤΡΙΘΕΣΙΟ'!U51="4β",'ΕΒΔΟΜΑΔΙΑΙΟ - ΤΡΙΘΕΣΙΟ'!U51="5β",'ΕΒΔΟΜΑΔΙΑΙΟ - ΤΡΙΘΕΣΙΟ'!U51="6β")=TRUE,0.5,0))))</f>
        <v>0</v>
      </c>
      <c r="AJ42" s="12">
        <f>SUM(AA42,AC42,AE42,AG42,AI42)</f>
        <v>0</v>
      </c>
    </row>
    <row r="43" spans="2:36" ht="12.75">
      <c r="B43" s="7">
        <f>IF(OR('ΕΒΔΟΜΑΔΙΑΙΟ - ΤΡΙΘΕΣΙΟ'!B52="1-2",'ΕΒΔΟΜΑΔΙΑΙΟ - ΤΡΙΘΕΣΙΟ'!B52="2-3",'ΕΒΔΟΜΑΔΙΑΙΟ - ΤΡΙΘΕΣΙΟ'!B52="3-4",'ΕΒΔΟΜΑΔΙΑΙΟ - ΤΡΙΘΕΣΙΟ'!B52="4-5",'ΕΒΔΟΜΑΔΙΑΙΟ - ΤΡΙΘΕΣΙΟ'!B52="5-6")=TRUE,2,IF(OR('ΕΒΔΟΜΑΔΙΑΙΟ - ΤΡΙΘΕΣΙΟ'!B52=1,'ΕΒΔΟΜΑΔΙΑΙΟ - ΤΡΙΘΕΣΙΟ'!B52=2,'ΕΒΔΟΜΑΔΙΑΙΟ - ΤΡΙΘΕΣΙΟ'!B52=3,'ΕΒΔΟΜΑΔΙΑΙΟ - ΤΡΙΘΕΣΙΟ'!B52=4,'ΕΒΔΟΜΑΔΙΑΙΟ - ΤΡΙΘΕΣΙΟ'!B52=5,'ΕΒΔΟΜΑΔΙΑΙΟ - ΤΡΙΘΕΣΙΟ'!B52=6)=TRUE,1,IF(OR('ΕΒΔΟΜΑΔΙΑΙΟ - ΤΡΙΘΕΣΙΟ'!B52="1β-2α",'ΕΒΔΟΜΑΔΙΑΙΟ - ΤΡΙΘΕΣΙΟ'!B52="2β-3α",'ΕΒΔΟΜΑΔΙΑΙΟ - ΤΡΙΘΕΣΙΟ'!B52="3β-4α",'ΕΒΔΟΜΑΔΙΑΙΟ - ΤΡΙΘΕΣΙΟ'!B52="4β-5α",'ΕΒΔΟΜΑΔΙΑΙΟ - ΤΡΙΘΕΣΙΟ'!B52="5β-6α")=TRUE,1,IF(OR('ΕΒΔΟΜΑΔΙΑΙΟ - ΤΡΙΘΕΣΙΟ'!B52="1α",'ΕΒΔΟΜΑΔΙΑΙΟ - ΤΡΙΘΕΣΙΟ'!B52="2α",'ΕΒΔΟΜΑΔΙΑΙΟ - ΤΡΙΘΕΣΙΟ'!B52="3α",'ΕΒΔΟΜΑΔΙΑΙΟ - ΤΡΙΘΕΣΙΟ'!B52="4α",'ΕΒΔΟΜΑΔΙΑΙΟ - ΤΡΙΘΕΣΙΟ'!B52="5α",'ΕΒΔΟΜΑΔΙΑΙΟ - ΤΡΙΘΕΣΙΟ'!B52="6α",'ΕΒΔΟΜΑΔΙΑΙΟ - ΤΡΙΘΕΣΙΟ'!B52="1β",'ΕΒΔΟΜΑΔΙΑΙΟ - ΤΡΙΘΕΣΙΟ'!B52="2β",'ΕΒΔΟΜΑΔΙΑΙΟ - ΤΡΙΘΕΣΙΟ'!B52="3β",'ΕΒΔΟΜΑΔΙΑΙΟ - ΤΡΙΘΕΣΙΟ'!B52="4β",'ΕΒΔΟΜΑΔΙΑΙΟ - ΤΡΙΘΕΣΙΟ'!B52="5β",'ΕΒΔΟΜΑΔΙΑΙΟ - ΤΡΙΘΕΣΙΟ'!B52="6β")=TRUE,0.5,0))))</f>
        <v>0</v>
      </c>
      <c r="C43" s="7">
        <f>IF(OR('ΕΒΔΟΜΑΔΙΑΙΟ - ΤΡΙΘΕΣΙΟ'!C52="1-2",'ΕΒΔΟΜΑΔΙΑΙΟ - ΤΡΙΘΕΣΙΟ'!C52="2-3",'ΕΒΔΟΜΑΔΙΑΙΟ - ΤΡΙΘΕΣΙΟ'!C52="3-4",'ΕΒΔΟΜΑΔΙΑΙΟ - ΤΡΙΘΕΣΙΟ'!C52="4-5",'ΕΒΔΟΜΑΔΙΑΙΟ - ΤΡΙΘΕΣΙΟ'!C52="5-6")=TRUE,2,IF(OR('ΕΒΔΟΜΑΔΙΑΙΟ - ΤΡΙΘΕΣΙΟ'!C52=1,'ΕΒΔΟΜΑΔΙΑΙΟ - ΤΡΙΘΕΣΙΟ'!C52=2,'ΕΒΔΟΜΑΔΙΑΙΟ - ΤΡΙΘΕΣΙΟ'!C52=3,'ΕΒΔΟΜΑΔΙΑΙΟ - ΤΡΙΘΕΣΙΟ'!C52=4,'ΕΒΔΟΜΑΔΙΑΙΟ - ΤΡΙΘΕΣΙΟ'!C52=5,'ΕΒΔΟΜΑΔΙΑΙΟ - ΤΡΙΘΕΣΙΟ'!C52=6)=TRUE,1,IF(OR('ΕΒΔΟΜΑΔΙΑΙΟ - ΤΡΙΘΕΣΙΟ'!C52="1β-2α",'ΕΒΔΟΜΑΔΙΑΙΟ - ΤΡΙΘΕΣΙΟ'!C52="2β-3α",'ΕΒΔΟΜΑΔΙΑΙΟ - ΤΡΙΘΕΣΙΟ'!C52="3β-4α",'ΕΒΔΟΜΑΔΙΑΙΟ - ΤΡΙΘΕΣΙΟ'!C52="4β-5α",'ΕΒΔΟΜΑΔΙΑΙΟ - ΤΡΙΘΕΣΙΟ'!C52="5β-6α")=TRUE,1,IF(OR('ΕΒΔΟΜΑΔΙΑΙΟ - ΤΡΙΘΕΣΙΟ'!C52="1α",'ΕΒΔΟΜΑΔΙΑΙΟ - ΤΡΙΘΕΣΙΟ'!C52="2α",'ΕΒΔΟΜΑΔΙΑΙΟ - ΤΡΙΘΕΣΙΟ'!C52="3α",'ΕΒΔΟΜΑΔΙΑΙΟ - ΤΡΙΘΕΣΙΟ'!C52="4α",'ΕΒΔΟΜΑΔΙΑΙΟ - ΤΡΙΘΕΣΙΟ'!C52="5α",'ΕΒΔΟΜΑΔΙΑΙΟ - ΤΡΙΘΕΣΙΟ'!C52="6α",'ΕΒΔΟΜΑΔΙΑΙΟ - ΤΡΙΘΕΣΙΟ'!C52="1β",'ΕΒΔΟΜΑΔΙΑΙΟ - ΤΡΙΘΕΣΙΟ'!C52="2β",'ΕΒΔΟΜΑΔΙΑΙΟ - ΤΡΙΘΕΣΙΟ'!C52="3β",'ΕΒΔΟΜΑΔΙΑΙΟ - ΤΡΙΘΕΣΙΟ'!C52="4β",'ΕΒΔΟΜΑΔΙΑΙΟ - ΤΡΙΘΕΣΙΟ'!C52="5β",'ΕΒΔΟΜΑΔΙΑΙΟ - ΤΡΙΘΕΣΙΟ'!C52="6β")=TRUE,0.5,0))))</f>
        <v>0</v>
      </c>
      <c r="D43" s="7">
        <f>IF(OR('ΕΒΔΟΜΑΔΙΑΙΟ - ΤΡΙΘΕΣΙΟ'!D52="1-2",'ΕΒΔΟΜΑΔΙΑΙΟ - ΤΡΙΘΕΣΙΟ'!D52="2-3",'ΕΒΔΟΜΑΔΙΑΙΟ - ΤΡΙΘΕΣΙΟ'!D52="3-4",'ΕΒΔΟΜΑΔΙΑΙΟ - ΤΡΙΘΕΣΙΟ'!D52="4-5",'ΕΒΔΟΜΑΔΙΑΙΟ - ΤΡΙΘΕΣΙΟ'!D52="5-6")=TRUE,2,IF(OR('ΕΒΔΟΜΑΔΙΑΙΟ - ΤΡΙΘΕΣΙΟ'!D52=1,'ΕΒΔΟΜΑΔΙΑΙΟ - ΤΡΙΘΕΣΙΟ'!D52=2,'ΕΒΔΟΜΑΔΙΑΙΟ - ΤΡΙΘΕΣΙΟ'!D52=3,'ΕΒΔΟΜΑΔΙΑΙΟ - ΤΡΙΘΕΣΙΟ'!D52=4,'ΕΒΔΟΜΑΔΙΑΙΟ - ΤΡΙΘΕΣΙΟ'!D52=5,'ΕΒΔΟΜΑΔΙΑΙΟ - ΤΡΙΘΕΣΙΟ'!D52=6)=TRUE,1,IF(OR('ΕΒΔΟΜΑΔΙΑΙΟ - ΤΡΙΘΕΣΙΟ'!D52="1β-2α",'ΕΒΔΟΜΑΔΙΑΙΟ - ΤΡΙΘΕΣΙΟ'!D52="2β-3α",'ΕΒΔΟΜΑΔΙΑΙΟ - ΤΡΙΘΕΣΙΟ'!D52="3β-4α",'ΕΒΔΟΜΑΔΙΑΙΟ - ΤΡΙΘΕΣΙΟ'!D52="4β-5α",'ΕΒΔΟΜΑΔΙΑΙΟ - ΤΡΙΘΕΣΙΟ'!D52="5β-6α")=TRUE,1,IF(OR('ΕΒΔΟΜΑΔΙΑΙΟ - ΤΡΙΘΕΣΙΟ'!D52="1α",'ΕΒΔΟΜΑΔΙΑΙΟ - ΤΡΙΘΕΣΙΟ'!D52="2α",'ΕΒΔΟΜΑΔΙΑΙΟ - ΤΡΙΘΕΣΙΟ'!D52="3α",'ΕΒΔΟΜΑΔΙΑΙΟ - ΤΡΙΘΕΣΙΟ'!D52="4α",'ΕΒΔΟΜΑΔΙΑΙΟ - ΤΡΙΘΕΣΙΟ'!D52="5α",'ΕΒΔΟΜΑΔΙΑΙΟ - ΤΡΙΘΕΣΙΟ'!D52="6α",'ΕΒΔΟΜΑΔΙΑΙΟ - ΤΡΙΘΕΣΙΟ'!D52="1β",'ΕΒΔΟΜΑΔΙΑΙΟ - ΤΡΙΘΕΣΙΟ'!D52="2β",'ΕΒΔΟΜΑΔΙΑΙΟ - ΤΡΙΘΕΣΙΟ'!D52="3β",'ΕΒΔΟΜΑΔΙΑΙΟ - ΤΡΙΘΕΣΙΟ'!D52="4β",'ΕΒΔΟΜΑΔΙΑΙΟ - ΤΡΙΘΕΣΙΟ'!D52="5β",'ΕΒΔΟΜΑΔΙΑΙΟ - ΤΡΙΘΕΣΙΟ'!D52="6β")=TRUE,0.5,0))))</f>
        <v>0</v>
      </c>
      <c r="E43" s="7">
        <f>IF(OR('ΕΒΔΟΜΑΔΙΑΙΟ - ΤΡΙΘΕΣΙΟ'!E52="1-2",'ΕΒΔΟΜΑΔΙΑΙΟ - ΤΡΙΘΕΣΙΟ'!E52="2-3",'ΕΒΔΟΜΑΔΙΑΙΟ - ΤΡΙΘΕΣΙΟ'!E52="3-4",'ΕΒΔΟΜΑΔΙΑΙΟ - ΤΡΙΘΕΣΙΟ'!E52="4-5",'ΕΒΔΟΜΑΔΙΑΙΟ - ΤΡΙΘΕΣΙΟ'!E52="5-6")=TRUE,2,IF(OR('ΕΒΔΟΜΑΔΙΑΙΟ - ΤΡΙΘΕΣΙΟ'!E52=1,'ΕΒΔΟΜΑΔΙΑΙΟ - ΤΡΙΘΕΣΙΟ'!E52=2,'ΕΒΔΟΜΑΔΙΑΙΟ - ΤΡΙΘΕΣΙΟ'!E52=3,'ΕΒΔΟΜΑΔΙΑΙΟ - ΤΡΙΘΕΣΙΟ'!E52=4,'ΕΒΔΟΜΑΔΙΑΙΟ - ΤΡΙΘΕΣΙΟ'!E52=5,'ΕΒΔΟΜΑΔΙΑΙΟ - ΤΡΙΘΕΣΙΟ'!E52=6)=TRUE,1,IF(OR('ΕΒΔΟΜΑΔΙΑΙΟ - ΤΡΙΘΕΣΙΟ'!E52="1β-2α",'ΕΒΔΟΜΑΔΙΑΙΟ - ΤΡΙΘΕΣΙΟ'!E52="2β-3α",'ΕΒΔΟΜΑΔΙΑΙΟ - ΤΡΙΘΕΣΙΟ'!E52="3β-4α",'ΕΒΔΟΜΑΔΙΑΙΟ - ΤΡΙΘΕΣΙΟ'!E52="4β-5α",'ΕΒΔΟΜΑΔΙΑΙΟ - ΤΡΙΘΕΣΙΟ'!E52="5β-6α")=TRUE,1,IF(OR('ΕΒΔΟΜΑΔΙΑΙΟ - ΤΡΙΘΕΣΙΟ'!E52="1α",'ΕΒΔΟΜΑΔΙΑΙΟ - ΤΡΙΘΕΣΙΟ'!E52="2α",'ΕΒΔΟΜΑΔΙΑΙΟ - ΤΡΙΘΕΣΙΟ'!E52="3α",'ΕΒΔΟΜΑΔΙΑΙΟ - ΤΡΙΘΕΣΙΟ'!E52="4α",'ΕΒΔΟΜΑΔΙΑΙΟ - ΤΡΙΘΕΣΙΟ'!E52="5α",'ΕΒΔΟΜΑΔΙΑΙΟ - ΤΡΙΘΕΣΙΟ'!E52="6α",'ΕΒΔΟΜΑΔΙΑΙΟ - ΤΡΙΘΕΣΙΟ'!E52="1β",'ΕΒΔΟΜΑΔΙΑΙΟ - ΤΡΙΘΕΣΙΟ'!E52="2β",'ΕΒΔΟΜΑΔΙΑΙΟ - ΤΡΙΘΕΣΙΟ'!E52="3β",'ΕΒΔΟΜΑΔΙΑΙΟ - ΤΡΙΘΕΣΙΟ'!E52="4β",'ΕΒΔΟΜΑΔΙΑΙΟ - ΤΡΙΘΕΣΙΟ'!E52="5β",'ΕΒΔΟΜΑΔΙΑΙΟ - ΤΡΙΘΕΣΙΟ'!E52="6β")=TRUE,0.5,0))))</f>
        <v>0</v>
      </c>
      <c r="F43" s="7">
        <f>IF(OR('ΕΒΔΟΜΑΔΙΑΙΟ - ΤΡΙΘΕΣΙΟ'!F52="1-2",'ΕΒΔΟΜΑΔΙΑΙΟ - ΤΡΙΘΕΣΙΟ'!F52="2-3",'ΕΒΔΟΜΑΔΙΑΙΟ - ΤΡΙΘΕΣΙΟ'!F52="3-4",'ΕΒΔΟΜΑΔΙΑΙΟ - ΤΡΙΘΕΣΙΟ'!F52="4-5",'ΕΒΔΟΜΑΔΙΑΙΟ - ΤΡΙΘΕΣΙΟ'!F52="5-6")=TRUE,2,IF(OR('ΕΒΔΟΜΑΔΙΑΙΟ - ΤΡΙΘΕΣΙΟ'!F52=1,'ΕΒΔΟΜΑΔΙΑΙΟ - ΤΡΙΘΕΣΙΟ'!F52=2,'ΕΒΔΟΜΑΔΙΑΙΟ - ΤΡΙΘΕΣΙΟ'!F52=3,'ΕΒΔΟΜΑΔΙΑΙΟ - ΤΡΙΘΕΣΙΟ'!F52=4,'ΕΒΔΟΜΑΔΙΑΙΟ - ΤΡΙΘΕΣΙΟ'!F52=5,'ΕΒΔΟΜΑΔΙΑΙΟ - ΤΡΙΘΕΣΙΟ'!F52=6)=TRUE,1,IF(OR('ΕΒΔΟΜΑΔΙΑΙΟ - ΤΡΙΘΕΣΙΟ'!F52="1β-2α",'ΕΒΔΟΜΑΔΙΑΙΟ - ΤΡΙΘΕΣΙΟ'!F52="2β-3α",'ΕΒΔΟΜΑΔΙΑΙΟ - ΤΡΙΘΕΣΙΟ'!F52="3β-4α",'ΕΒΔΟΜΑΔΙΑΙΟ - ΤΡΙΘΕΣΙΟ'!F52="4β-5α",'ΕΒΔΟΜΑΔΙΑΙΟ - ΤΡΙΘΕΣΙΟ'!F52="5β-6α")=TRUE,1,IF(OR('ΕΒΔΟΜΑΔΙΑΙΟ - ΤΡΙΘΕΣΙΟ'!F52="1α",'ΕΒΔΟΜΑΔΙΑΙΟ - ΤΡΙΘΕΣΙΟ'!F52="2α",'ΕΒΔΟΜΑΔΙΑΙΟ - ΤΡΙΘΕΣΙΟ'!F52="3α",'ΕΒΔΟΜΑΔΙΑΙΟ - ΤΡΙΘΕΣΙΟ'!F52="4α",'ΕΒΔΟΜΑΔΙΑΙΟ - ΤΡΙΘΕΣΙΟ'!F52="5α",'ΕΒΔΟΜΑΔΙΑΙΟ - ΤΡΙΘΕΣΙΟ'!F52="6α",'ΕΒΔΟΜΑΔΙΑΙΟ - ΤΡΙΘΕΣΙΟ'!F52="1β",'ΕΒΔΟΜΑΔΙΑΙΟ - ΤΡΙΘΕΣΙΟ'!F52="2β",'ΕΒΔΟΜΑΔΙΑΙΟ - ΤΡΙΘΕΣΙΟ'!F52="3β",'ΕΒΔΟΜΑΔΙΑΙΟ - ΤΡΙΘΕΣΙΟ'!F52="4β",'ΕΒΔΟΜΑΔΙΑΙΟ - ΤΡΙΘΕΣΙΟ'!F52="5β",'ΕΒΔΟΜΑΔΙΑΙΟ - ΤΡΙΘΕΣΙΟ'!F52="6β")=TRUE,0.5,0))))</f>
        <v>0</v>
      </c>
      <c r="G43" s="12">
        <f t="shared" si="3"/>
        <v>0</v>
      </c>
      <c r="AA43" s="7">
        <f>IF(OR('ΕΒΔΟΜΑΔΙΑΙΟ - ΤΡΙΘΕΣΙΟ'!M52="1-2",'ΕΒΔΟΜΑΔΙΑΙΟ - ΤΡΙΘΕΣΙΟ'!M52="2-3",'ΕΒΔΟΜΑΔΙΑΙΟ - ΤΡΙΘΕΣΙΟ'!M52="3-4",'ΕΒΔΟΜΑΔΙΑΙΟ - ΤΡΙΘΕΣΙΟ'!M52="4-5",'ΕΒΔΟΜΑΔΙΑΙΟ - ΤΡΙΘΕΣΙΟ'!M52="5-6")=TRUE,2,IF(OR('ΕΒΔΟΜΑΔΙΑΙΟ - ΤΡΙΘΕΣΙΟ'!M52=1,'ΕΒΔΟΜΑΔΙΑΙΟ - ΤΡΙΘΕΣΙΟ'!M52=2,'ΕΒΔΟΜΑΔΙΑΙΟ - ΤΡΙΘΕΣΙΟ'!M52=3,'ΕΒΔΟΜΑΔΙΑΙΟ - ΤΡΙΘΕΣΙΟ'!M52=4,'ΕΒΔΟΜΑΔΙΑΙΟ - ΤΡΙΘΕΣΙΟ'!M52=5,'ΕΒΔΟΜΑΔΙΑΙΟ - ΤΡΙΘΕΣΙΟ'!M52=6)=TRUE,1,IF(OR('ΕΒΔΟΜΑΔΙΑΙΟ - ΤΡΙΘΕΣΙΟ'!M52="1β-2α",'ΕΒΔΟΜΑΔΙΑΙΟ - ΤΡΙΘΕΣΙΟ'!M52="2β-3α",'ΕΒΔΟΜΑΔΙΑΙΟ - ΤΡΙΘΕΣΙΟ'!M52="3β-4α",'ΕΒΔΟΜΑΔΙΑΙΟ - ΤΡΙΘΕΣΙΟ'!M52="4β-5α",'ΕΒΔΟΜΑΔΙΑΙΟ - ΤΡΙΘΕΣΙΟ'!M52="5β-6α")=TRUE,1,IF(OR('ΕΒΔΟΜΑΔΙΑΙΟ - ΤΡΙΘΕΣΙΟ'!M52="1α",'ΕΒΔΟΜΑΔΙΑΙΟ - ΤΡΙΘΕΣΙΟ'!M52="2α",'ΕΒΔΟΜΑΔΙΑΙΟ - ΤΡΙΘΕΣΙΟ'!M52="3α",'ΕΒΔΟΜΑΔΙΑΙΟ - ΤΡΙΘΕΣΙΟ'!M52="4α",'ΕΒΔΟΜΑΔΙΑΙΟ - ΤΡΙΘΕΣΙΟ'!M52="5α",'ΕΒΔΟΜΑΔΙΑΙΟ - ΤΡΙΘΕΣΙΟ'!M52="6α",'ΕΒΔΟΜΑΔΙΑΙΟ - ΤΡΙΘΕΣΙΟ'!M52="1β",'ΕΒΔΟΜΑΔΙΑΙΟ - ΤΡΙΘΕΣΙΟ'!M52="2β",'ΕΒΔΟΜΑΔΙΑΙΟ - ΤΡΙΘΕΣΙΟ'!M52="3β",'ΕΒΔΟΜΑΔΙΑΙΟ - ΤΡΙΘΕΣΙΟ'!M52="4β",'ΕΒΔΟΜΑΔΙΑΙΟ - ΤΡΙΘΕΣΙΟ'!M52="5β",'ΕΒΔΟΜΑΔΙΑΙΟ - ΤΡΙΘΕΣΙΟ'!M52="6β")=TRUE,0.5,0))))</f>
        <v>0</v>
      </c>
      <c r="AB43" s="7"/>
      <c r="AC43" s="7">
        <f>IF(OR('ΕΒΔΟΜΑΔΙΑΙΟ - ΤΡΙΘΕΣΙΟ'!O52="1-2",'ΕΒΔΟΜΑΔΙΑΙΟ - ΤΡΙΘΕΣΙΟ'!O52="2-3",'ΕΒΔΟΜΑΔΙΑΙΟ - ΤΡΙΘΕΣΙΟ'!O52="3-4",'ΕΒΔΟΜΑΔΙΑΙΟ - ΤΡΙΘΕΣΙΟ'!O52="4-5",'ΕΒΔΟΜΑΔΙΑΙΟ - ΤΡΙΘΕΣΙΟ'!O52="5-6")=TRUE,2,IF(OR('ΕΒΔΟΜΑΔΙΑΙΟ - ΤΡΙΘΕΣΙΟ'!O52=1,'ΕΒΔΟΜΑΔΙΑΙΟ - ΤΡΙΘΕΣΙΟ'!O52=2,'ΕΒΔΟΜΑΔΙΑΙΟ - ΤΡΙΘΕΣΙΟ'!O52=3,'ΕΒΔΟΜΑΔΙΑΙΟ - ΤΡΙΘΕΣΙΟ'!O52=4,'ΕΒΔΟΜΑΔΙΑΙΟ - ΤΡΙΘΕΣΙΟ'!O52=5,'ΕΒΔΟΜΑΔΙΑΙΟ - ΤΡΙΘΕΣΙΟ'!O52=6)=TRUE,1,IF(OR('ΕΒΔΟΜΑΔΙΑΙΟ - ΤΡΙΘΕΣΙΟ'!O52="1β-2α",'ΕΒΔΟΜΑΔΙΑΙΟ - ΤΡΙΘΕΣΙΟ'!O52="2β-3α",'ΕΒΔΟΜΑΔΙΑΙΟ - ΤΡΙΘΕΣΙΟ'!O52="3β-4α",'ΕΒΔΟΜΑΔΙΑΙΟ - ΤΡΙΘΕΣΙΟ'!O52="4β-5α",'ΕΒΔΟΜΑΔΙΑΙΟ - ΤΡΙΘΕΣΙΟ'!O52="5β-6α")=TRUE,1,IF(OR('ΕΒΔΟΜΑΔΙΑΙΟ - ΤΡΙΘΕΣΙΟ'!O52="1α",'ΕΒΔΟΜΑΔΙΑΙΟ - ΤΡΙΘΕΣΙΟ'!O52="2α",'ΕΒΔΟΜΑΔΙΑΙΟ - ΤΡΙΘΕΣΙΟ'!O52="3α",'ΕΒΔΟΜΑΔΙΑΙΟ - ΤΡΙΘΕΣΙΟ'!O52="4α",'ΕΒΔΟΜΑΔΙΑΙΟ - ΤΡΙΘΕΣΙΟ'!O52="5α",'ΕΒΔΟΜΑΔΙΑΙΟ - ΤΡΙΘΕΣΙΟ'!O52="6α",'ΕΒΔΟΜΑΔΙΑΙΟ - ΤΡΙΘΕΣΙΟ'!O52="1β",'ΕΒΔΟΜΑΔΙΑΙΟ - ΤΡΙΘΕΣΙΟ'!O52="2β",'ΕΒΔΟΜΑΔΙΑΙΟ - ΤΡΙΘΕΣΙΟ'!O52="3β",'ΕΒΔΟΜΑΔΙΑΙΟ - ΤΡΙΘΕΣΙΟ'!O52="4β",'ΕΒΔΟΜΑΔΙΑΙΟ - ΤΡΙΘΕΣΙΟ'!O52="5β",'ΕΒΔΟΜΑΔΙΑΙΟ - ΤΡΙΘΕΣΙΟ'!O52="6β")=TRUE,0.5,0))))</f>
        <v>0</v>
      </c>
      <c r="AD43" s="7"/>
      <c r="AE43" s="7">
        <f>IF(OR('ΕΒΔΟΜΑΔΙΑΙΟ - ΤΡΙΘΕΣΙΟ'!Q52="1-2",'ΕΒΔΟΜΑΔΙΑΙΟ - ΤΡΙΘΕΣΙΟ'!Q52="2-3",'ΕΒΔΟΜΑΔΙΑΙΟ - ΤΡΙΘΕΣΙΟ'!Q52="3-4",'ΕΒΔΟΜΑΔΙΑΙΟ - ΤΡΙΘΕΣΙΟ'!Q52="4-5",'ΕΒΔΟΜΑΔΙΑΙΟ - ΤΡΙΘΕΣΙΟ'!Q52="5-6")=TRUE,2,IF(OR('ΕΒΔΟΜΑΔΙΑΙΟ - ΤΡΙΘΕΣΙΟ'!Q52=1,'ΕΒΔΟΜΑΔΙΑΙΟ - ΤΡΙΘΕΣΙΟ'!Q52=2,'ΕΒΔΟΜΑΔΙΑΙΟ - ΤΡΙΘΕΣΙΟ'!Q52=3,'ΕΒΔΟΜΑΔΙΑΙΟ - ΤΡΙΘΕΣΙΟ'!Q52=4,'ΕΒΔΟΜΑΔΙΑΙΟ - ΤΡΙΘΕΣΙΟ'!Q52=5,'ΕΒΔΟΜΑΔΙΑΙΟ - ΤΡΙΘΕΣΙΟ'!Q52=6)=TRUE,1,IF(OR('ΕΒΔΟΜΑΔΙΑΙΟ - ΤΡΙΘΕΣΙΟ'!Q52="1β-2α",'ΕΒΔΟΜΑΔΙΑΙΟ - ΤΡΙΘΕΣΙΟ'!Q52="2β-3α",'ΕΒΔΟΜΑΔΙΑΙΟ - ΤΡΙΘΕΣΙΟ'!Q52="3β-4α",'ΕΒΔΟΜΑΔΙΑΙΟ - ΤΡΙΘΕΣΙΟ'!Q52="4β-5α",'ΕΒΔΟΜΑΔΙΑΙΟ - ΤΡΙΘΕΣΙΟ'!Q52="5β-6α")=TRUE,1,IF(OR('ΕΒΔΟΜΑΔΙΑΙΟ - ΤΡΙΘΕΣΙΟ'!Q52="1α",'ΕΒΔΟΜΑΔΙΑΙΟ - ΤΡΙΘΕΣΙΟ'!Q52="2α",'ΕΒΔΟΜΑΔΙΑΙΟ - ΤΡΙΘΕΣΙΟ'!Q52="3α",'ΕΒΔΟΜΑΔΙΑΙΟ - ΤΡΙΘΕΣΙΟ'!Q52="4α",'ΕΒΔΟΜΑΔΙΑΙΟ - ΤΡΙΘΕΣΙΟ'!Q52="5α",'ΕΒΔΟΜΑΔΙΑΙΟ - ΤΡΙΘΕΣΙΟ'!Q52="6α",'ΕΒΔΟΜΑΔΙΑΙΟ - ΤΡΙΘΕΣΙΟ'!Q52="1β",'ΕΒΔΟΜΑΔΙΑΙΟ - ΤΡΙΘΕΣΙΟ'!Q52="2β",'ΕΒΔΟΜΑΔΙΑΙΟ - ΤΡΙΘΕΣΙΟ'!Q52="3β",'ΕΒΔΟΜΑΔΙΑΙΟ - ΤΡΙΘΕΣΙΟ'!Q52="4β",'ΕΒΔΟΜΑΔΙΑΙΟ - ΤΡΙΘΕΣΙΟ'!Q52="5β",'ΕΒΔΟΜΑΔΙΑΙΟ - ΤΡΙΘΕΣΙΟ'!Q52="6β")=TRUE,0.5,0))))</f>
        <v>0</v>
      </c>
      <c r="AF43" s="7"/>
      <c r="AG43" s="7">
        <f>IF(OR('ΕΒΔΟΜΑΔΙΑΙΟ - ΤΡΙΘΕΣΙΟ'!S52="1-2",'ΕΒΔΟΜΑΔΙΑΙΟ - ΤΡΙΘΕΣΙΟ'!S52="2-3",'ΕΒΔΟΜΑΔΙΑΙΟ - ΤΡΙΘΕΣΙΟ'!S52="3-4",'ΕΒΔΟΜΑΔΙΑΙΟ - ΤΡΙΘΕΣΙΟ'!S52="4-5",'ΕΒΔΟΜΑΔΙΑΙΟ - ΤΡΙΘΕΣΙΟ'!S52="5-6")=TRUE,2,IF(OR('ΕΒΔΟΜΑΔΙΑΙΟ - ΤΡΙΘΕΣΙΟ'!S52=1,'ΕΒΔΟΜΑΔΙΑΙΟ - ΤΡΙΘΕΣΙΟ'!S52=2,'ΕΒΔΟΜΑΔΙΑΙΟ - ΤΡΙΘΕΣΙΟ'!S52=3,'ΕΒΔΟΜΑΔΙΑΙΟ - ΤΡΙΘΕΣΙΟ'!S52=4,'ΕΒΔΟΜΑΔΙΑΙΟ - ΤΡΙΘΕΣΙΟ'!S52=5,'ΕΒΔΟΜΑΔΙΑΙΟ - ΤΡΙΘΕΣΙΟ'!S52=6)=TRUE,1,IF(OR('ΕΒΔΟΜΑΔΙΑΙΟ - ΤΡΙΘΕΣΙΟ'!S52="1β-2α",'ΕΒΔΟΜΑΔΙΑΙΟ - ΤΡΙΘΕΣΙΟ'!S52="2β-3α",'ΕΒΔΟΜΑΔΙΑΙΟ - ΤΡΙΘΕΣΙΟ'!S52="3β-4α",'ΕΒΔΟΜΑΔΙΑΙΟ - ΤΡΙΘΕΣΙΟ'!S52="4β-5α",'ΕΒΔΟΜΑΔΙΑΙΟ - ΤΡΙΘΕΣΙΟ'!S52="5β-6α")=TRUE,1,IF(OR('ΕΒΔΟΜΑΔΙΑΙΟ - ΤΡΙΘΕΣΙΟ'!S52="1α",'ΕΒΔΟΜΑΔΙΑΙΟ - ΤΡΙΘΕΣΙΟ'!S52="2α",'ΕΒΔΟΜΑΔΙΑΙΟ - ΤΡΙΘΕΣΙΟ'!S52="3α",'ΕΒΔΟΜΑΔΙΑΙΟ - ΤΡΙΘΕΣΙΟ'!S52="4α",'ΕΒΔΟΜΑΔΙΑΙΟ - ΤΡΙΘΕΣΙΟ'!S52="5α",'ΕΒΔΟΜΑΔΙΑΙΟ - ΤΡΙΘΕΣΙΟ'!S52="6α",'ΕΒΔΟΜΑΔΙΑΙΟ - ΤΡΙΘΕΣΙΟ'!S52="1β",'ΕΒΔΟΜΑΔΙΑΙΟ - ΤΡΙΘΕΣΙΟ'!S52="2β",'ΕΒΔΟΜΑΔΙΑΙΟ - ΤΡΙΘΕΣΙΟ'!S52="3β",'ΕΒΔΟΜΑΔΙΑΙΟ - ΤΡΙΘΕΣΙΟ'!S52="4β",'ΕΒΔΟΜΑΔΙΑΙΟ - ΤΡΙΘΕΣΙΟ'!S52="5β",'ΕΒΔΟΜΑΔΙΑΙΟ - ΤΡΙΘΕΣΙΟ'!S52="6β")=TRUE,0.5,0))))</f>
        <v>0</v>
      </c>
      <c r="AH43" s="7"/>
      <c r="AI43" s="7">
        <f>IF(OR('ΕΒΔΟΜΑΔΙΑΙΟ - ΤΡΙΘΕΣΙΟ'!U52="1-2",'ΕΒΔΟΜΑΔΙΑΙΟ - ΤΡΙΘΕΣΙΟ'!U52="2-3",'ΕΒΔΟΜΑΔΙΑΙΟ - ΤΡΙΘΕΣΙΟ'!U52="3-4",'ΕΒΔΟΜΑΔΙΑΙΟ - ΤΡΙΘΕΣΙΟ'!U52="4-5",'ΕΒΔΟΜΑΔΙΑΙΟ - ΤΡΙΘΕΣΙΟ'!U52="5-6")=TRUE,2,IF(OR('ΕΒΔΟΜΑΔΙΑΙΟ - ΤΡΙΘΕΣΙΟ'!U52=1,'ΕΒΔΟΜΑΔΙΑΙΟ - ΤΡΙΘΕΣΙΟ'!U52=2,'ΕΒΔΟΜΑΔΙΑΙΟ - ΤΡΙΘΕΣΙΟ'!U52=3,'ΕΒΔΟΜΑΔΙΑΙΟ - ΤΡΙΘΕΣΙΟ'!U52=4,'ΕΒΔΟΜΑΔΙΑΙΟ - ΤΡΙΘΕΣΙΟ'!U52=5,'ΕΒΔΟΜΑΔΙΑΙΟ - ΤΡΙΘΕΣΙΟ'!U52=6)=TRUE,1,IF(OR('ΕΒΔΟΜΑΔΙΑΙΟ - ΤΡΙΘΕΣΙΟ'!U52="1β-2α",'ΕΒΔΟΜΑΔΙΑΙΟ - ΤΡΙΘΕΣΙΟ'!U52="2β-3α",'ΕΒΔΟΜΑΔΙΑΙΟ - ΤΡΙΘΕΣΙΟ'!U52="3β-4α",'ΕΒΔΟΜΑΔΙΑΙΟ - ΤΡΙΘΕΣΙΟ'!U52="4β-5α",'ΕΒΔΟΜΑΔΙΑΙΟ - ΤΡΙΘΕΣΙΟ'!U52="5β-6α")=TRUE,1,IF(OR('ΕΒΔΟΜΑΔΙΑΙΟ - ΤΡΙΘΕΣΙΟ'!U52="1α",'ΕΒΔΟΜΑΔΙΑΙΟ - ΤΡΙΘΕΣΙΟ'!U52="2α",'ΕΒΔΟΜΑΔΙΑΙΟ - ΤΡΙΘΕΣΙΟ'!U52="3α",'ΕΒΔΟΜΑΔΙΑΙΟ - ΤΡΙΘΕΣΙΟ'!U52="4α",'ΕΒΔΟΜΑΔΙΑΙΟ - ΤΡΙΘΕΣΙΟ'!U52="5α",'ΕΒΔΟΜΑΔΙΑΙΟ - ΤΡΙΘΕΣΙΟ'!U52="6α",'ΕΒΔΟΜΑΔΙΑΙΟ - ΤΡΙΘΕΣΙΟ'!U52="1β",'ΕΒΔΟΜΑΔΙΑΙΟ - ΤΡΙΘΕΣΙΟ'!U52="2β",'ΕΒΔΟΜΑΔΙΑΙΟ - ΤΡΙΘΕΣΙΟ'!U52="3β",'ΕΒΔΟΜΑΔΙΑΙΟ - ΤΡΙΘΕΣΙΟ'!U52="4β",'ΕΒΔΟΜΑΔΙΑΙΟ - ΤΡΙΘΕΣΙΟ'!U52="5β",'ΕΒΔΟΜΑΔΙΑΙΟ - ΤΡΙΘΕΣΙΟ'!U52="6β")=TRUE,0.5,0))))</f>
        <v>0</v>
      </c>
      <c r="AJ43" s="12">
        <f>SUM(AA43,AC43,AE43,AG43,AI43)</f>
        <v>0</v>
      </c>
    </row>
    <row r="44" spans="2:36" ht="12.75">
      <c r="B44" s="7">
        <f>SUM(B28:B43)</f>
        <v>0</v>
      </c>
      <c r="C44" s="7">
        <f>SUM(C28:C43)</f>
        <v>0</v>
      </c>
      <c r="D44" s="7">
        <f>SUM(D28:D43)</f>
        <v>0</v>
      </c>
      <c r="E44" s="7">
        <f>SUM(E28:E43)</f>
        <v>0</v>
      </c>
      <c r="F44" s="7">
        <f>SUM(F28:F43)</f>
        <v>0</v>
      </c>
      <c r="G44" s="12">
        <f>SUM(B44:F44)</f>
        <v>0</v>
      </c>
      <c r="AA44" s="7">
        <f>IF(OR('ΕΒΔΟΜΑΔΙΑΙΟ - ΤΡΙΘΕΣΙΟ'!M53="1-2",'ΕΒΔΟΜΑΔΙΑΙΟ - ΤΡΙΘΕΣΙΟ'!M53="2-3",'ΕΒΔΟΜΑΔΙΑΙΟ - ΤΡΙΘΕΣΙΟ'!M53="3-4",'ΕΒΔΟΜΑΔΙΑΙΟ - ΤΡΙΘΕΣΙΟ'!M53="4-5",'ΕΒΔΟΜΑΔΙΑΙΟ - ΤΡΙΘΕΣΙΟ'!M53="5-6")=TRUE,2,IF(OR('ΕΒΔΟΜΑΔΙΑΙΟ - ΤΡΙΘΕΣΙΟ'!M53=1,'ΕΒΔΟΜΑΔΙΑΙΟ - ΤΡΙΘΕΣΙΟ'!M53=2,'ΕΒΔΟΜΑΔΙΑΙΟ - ΤΡΙΘΕΣΙΟ'!M53=3,'ΕΒΔΟΜΑΔΙΑΙΟ - ΤΡΙΘΕΣΙΟ'!M53=4,'ΕΒΔΟΜΑΔΙΑΙΟ - ΤΡΙΘΕΣΙΟ'!M53=5,'ΕΒΔΟΜΑΔΙΑΙΟ - ΤΡΙΘΕΣΙΟ'!M53=6)=TRUE,1,IF(OR('ΕΒΔΟΜΑΔΙΑΙΟ - ΤΡΙΘΕΣΙΟ'!M53="1β-2α",'ΕΒΔΟΜΑΔΙΑΙΟ - ΤΡΙΘΕΣΙΟ'!M53="2β-3α",'ΕΒΔΟΜΑΔΙΑΙΟ - ΤΡΙΘΕΣΙΟ'!M53="3β-4α",'ΕΒΔΟΜΑΔΙΑΙΟ - ΤΡΙΘΕΣΙΟ'!M53="4β-5α",'ΕΒΔΟΜΑΔΙΑΙΟ - ΤΡΙΘΕΣΙΟ'!M53="5β-6α")=TRUE,1,IF(OR('ΕΒΔΟΜΑΔΙΑΙΟ - ΤΡΙΘΕΣΙΟ'!M53="1α",'ΕΒΔΟΜΑΔΙΑΙΟ - ΤΡΙΘΕΣΙΟ'!M53="2α",'ΕΒΔΟΜΑΔΙΑΙΟ - ΤΡΙΘΕΣΙΟ'!M53="3α",'ΕΒΔΟΜΑΔΙΑΙΟ - ΤΡΙΘΕΣΙΟ'!M53="4α",'ΕΒΔΟΜΑΔΙΑΙΟ - ΤΡΙΘΕΣΙΟ'!M53="5α",'ΕΒΔΟΜΑΔΙΑΙΟ - ΤΡΙΘΕΣΙΟ'!M53="6α",'ΕΒΔΟΜΑΔΙΑΙΟ - ΤΡΙΘΕΣΙΟ'!M53="1β",'ΕΒΔΟΜΑΔΙΑΙΟ - ΤΡΙΘΕΣΙΟ'!M53="2β",'ΕΒΔΟΜΑΔΙΑΙΟ - ΤΡΙΘΕΣΙΟ'!M53="3β",'ΕΒΔΟΜΑΔΙΑΙΟ - ΤΡΙΘΕΣΙΟ'!M53="4β",'ΕΒΔΟΜΑΔΙΑΙΟ - ΤΡΙΘΕΣΙΟ'!M53="5β",'ΕΒΔΟΜΑΔΙΑΙΟ - ΤΡΙΘΕΣΙΟ'!M53="6β")=TRUE,0.5,0))))</f>
        <v>0</v>
      </c>
      <c r="AB44" s="7"/>
      <c r="AC44" s="7">
        <f>IF(OR('ΕΒΔΟΜΑΔΙΑΙΟ - ΤΡΙΘΕΣΙΟ'!O53="1-2",'ΕΒΔΟΜΑΔΙΑΙΟ - ΤΡΙΘΕΣΙΟ'!O53="2-3",'ΕΒΔΟΜΑΔΙΑΙΟ - ΤΡΙΘΕΣΙΟ'!O53="3-4",'ΕΒΔΟΜΑΔΙΑΙΟ - ΤΡΙΘΕΣΙΟ'!O53="4-5",'ΕΒΔΟΜΑΔΙΑΙΟ - ΤΡΙΘΕΣΙΟ'!O53="5-6")=TRUE,2,IF(OR('ΕΒΔΟΜΑΔΙΑΙΟ - ΤΡΙΘΕΣΙΟ'!O53=1,'ΕΒΔΟΜΑΔΙΑΙΟ - ΤΡΙΘΕΣΙΟ'!O53=2,'ΕΒΔΟΜΑΔΙΑΙΟ - ΤΡΙΘΕΣΙΟ'!O53=3,'ΕΒΔΟΜΑΔΙΑΙΟ - ΤΡΙΘΕΣΙΟ'!O53=4,'ΕΒΔΟΜΑΔΙΑΙΟ - ΤΡΙΘΕΣΙΟ'!O53=5,'ΕΒΔΟΜΑΔΙΑΙΟ - ΤΡΙΘΕΣΙΟ'!O53=6)=TRUE,1,IF(OR('ΕΒΔΟΜΑΔΙΑΙΟ - ΤΡΙΘΕΣΙΟ'!O53="1β-2α",'ΕΒΔΟΜΑΔΙΑΙΟ - ΤΡΙΘΕΣΙΟ'!O53="2β-3α",'ΕΒΔΟΜΑΔΙΑΙΟ - ΤΡΙΘΕΣΙΟ'!O53="3β-4α",'ΕΒΔΟΜΑΔΙΑΙΟ - ΤΡΙΘΕΣΙΟ'!O53="4β-5α",'ΕΒΔΟΜΑΔΙΑΙΟ - ΤΡΙΘΕΣΙΟ'!O53="5β-6α")=TRUE,1,IF(OR('ΕΒΔΟΜΑΔΙΑΙΟ - ΤΡΙΘΕΣΙΟ'!O53="1α",'ΕΒΔΟΜΑΔΙΑΙΟ - ΤΡΙΘΕΣΙΟ'!O53="2α",'ΕΒΔΟΜΑΔΙΑΙΟ - ΤΡΙΘΕΣΙΟ'!O53="3α",'ΕΒΔΟΜΑΔΙΑΙΟ - ΤΡΙΘΕΣΙΟ'!O53="4α",'ΕΒΔΟΜΑΔΙΑΙΟ - ΤΡΙΘΕΣΙΟ'!O53="5α",'ΕΒΔΟΜΑΔΙΑΙΟ - ΤΡΙΘΕΣΙΟ'!O53="6α",'ΕΒΔΟΜΑΔΙΑΙΟ - ΤΡΙΘΕΣΙΟ'!O53="1β",'ΕΒΔΟΜΑΔΙΑΙΟ - ΤΡΙΘΕΣΙΟ'!O53="2β",'ΕΒΔΟΜΑΔΙΑΙΟ - ΤΡΙΘΕΣΙΟ'!O53="3β",'ΕΒΔΟΜΑΔΙΑΙΟ - ΤΡΙΘΕΣΙΟ'!O53="4β",'ΕΒΔΟΜΑΔΙΑΙΟ - ΤΡΙΘΕΣΙΟ'!O53="5β",'ΕΒΔΟΜΑΔΙΑΙΟ - ΤΡΙΘΕΣΙΟ'!O53="6β")=TRUE,0.5,0))))</f>
        <v>0</v>
      </c>
      <c r="AD44" s="7"/>
      <c r="AE44" s="7">
        <f>IF(OR('ΕΒΔΟΜΑΔΙΑΙΟ - ΤΡΙΘΕΣΙΟ'!Q53="1-2",'ΕΒΔΟΜΑΔΙΑΙΟ - ΤΡΙΘΕΣΙΟ'!Q53="2-3",'ΕΒΔΟΜΑΔΙΑΙΟ - ΤΡΙΘΕΣΙΟ'!Q53="3-4",'ΕΒΔΟΜΑΔΙΑΙΟ - ΤΡΙΘΕΣΙΟ'!Q53="4-5",'ΕΒΔΟΜΑΔΙΑΙΟ - ΤΡΙΘΕΣΙΟ'!Q53="5-6")=TRUE,2,IF(OR('ΕΒΔΟΜΑΔΙΑΙΟ - ΤΡΙΘΕΣΙΟ'!Q53=1,'ΕΒΔΟΜΑΔΙΑΙΟ - ΤΡΙΘΕΣΙΟ'!Q53=2,'ΕΒΔΟΜΑΔΙΑΙΟ - ΤΡΙΘΕΣΙΟ'!Q53=3,'ΕΒΔΟΜΑΔΙΑΙΟ - ΤΡΙΘΕΣΙΟ'!Q53=4,'ΕΒΔΟΜΑΔΙΑΙΟ - ΤΡΙΘΕΣΙΟ'!Q53=5,'ΕΒΔΟΜΑΔΙΑΙΟ - ΤΡΙΘΕΣΙΟ'!Q53=6)=TRUE,1,IF(OR('ΕΒΔΟΜΑΔΙΑΙΟ - ΤΡΙΘΕΣΙΟ'!Q53="1β-2α",'ΕΒΔΟΜΑΔΙΑΙΟ - ΤΡΙΘΕΣΙΟ'!Q53="2β-3α",'ΕΒΔΟΜΑΔΙΑΙΟ - ΤΡΙΘΕΣΙΟ'!Q53="3β-4α",'ΕΒΔΟΜΑΔΙΑΙΟ - ΤΡΙΘΕΣΙΟ'!Q53="4β-5α",'ΕΒΔΟΜΑΔΙΑΙΟ - ΤΡΙΘΕΣΙΟ'!Q53="5β-6α")=TRUE,1,IF(OR('ΕΒΔΟΜΑΔΙΑΙΟ - ΤΡΙΘΕΣΙΟ'!Q53="1α",'ΕΒΔΟΜΑΔΙΑΙΟ - ΤΡΙΘΕΣΙΟ'!Q53="2α",'ΕΒΔΟΜΑΔΙΑΙΟ - ΤΡΙΘΕΣΙΟ'!Q53="3α",'ΕΒΔΟΜΑΔΙΑΙΟ - ΤΡΙΘΕΣΙΟ'!Q53="4α",'ΕΒΔΟΜΑΔΙΑΙΟ - ΤΡΙΘΕΣΙΟ'!Q53="5α",'ΕΒΔΟΜΑΔΙΑΙΟ - ΤΡΙΘΕΣΙΟ'!Q53="6α",'ΕΒΔΟΜΑΔΙΑΙΟ - ΤΡΙΘΕΣΙΟ'!Q53="1β",'ΕΒΔΟΜΑΔΙΑΙΟ - ΤΡΙΘΕΣΙΟ'!Q53="2β",'ΕΒΔΟΜΑΔΙΑΙΟ - ΤΡΙΘΕΣΙΟ'!Q53="3β",'ΕΒΔΟΜΑΔΙΑΙΟ - ΤΡΙΘΕΣΙΟ'!Q53="4β",'ΕΒΔΟΜΑΔΙΑΙΟ - ΤΡΙΘΕΣΙΟ'!Q53="5β",'ΕΒΔΟΜΑΔΙΑΙΟ - ΤΡΙΘΕΣΙΟ'!Q53="6β")=TRUE,0.5,0))))</f>
        <v>0</v>
      </c>
      <c r="AF44" s="7"/>
      <c r="AG44" s="7">
        <f>IF(OR('ΕΒΔΟΜΑΔΙΑΙΟ - ΤΡΙΘΕΣΙΟ'!S53="1-2",'ΕΒΔΟΜΑΔΙΑΙΟ - ΤΡΙΘΕΣΙΟ'!S53="2-3",'ΕΒΔΟΜΑΔΙΑΙΟ - ΤΡΙΘΕΣΙΟ'!S53="3-4",'ΕΒΔΟΜΑΔΙΑΙΟ - ΤΡΙΘΕΣΙΟ'!S53="4-5",'ΕΒΔΟΜΑΔΙΑΙΟ - ΤΡΙΘΕΣΙΟ'!S53="5-6")=TRUE,2,IF(OR('ΕΒΔΟΜΑΔΙΑΙΟ - ΤΡΙΘΕΣΙΟ'!S53=1,'ΕΒΔΟΜΑΔΙΑΙΟ - ΤΡΙΘΕΣΙΟ'!S53=2,'ΕΒΔΟΜΑΔΙΑΙΟ - ΤΡΙΘΕΣΙΟ'!S53=3,'ΕΒΔΟΜΑΔΙΑΙΟ - ΤΡΙΘΕΣΙΟ'!S53=4,'ΕΒΔΟΜΑΔΙΑΙΟ - ΤΡΙΘΕΣΙΟ'!S53=5,'ΕΒΔΟΜΑΔΙΑΙΟ - ΤΡΙΘΕΣΙΟ'!S53=6)=TRUE,1,IF(OR('ΕΒΔΟΜΑΔΙΑΙΟ - ΤΡΙΘΕΣΙΟ'!S53="1β-2α",'ΕΒΔΟΜΑΔΙΑΙΟ - ΤΡΙΘΕΣΙΟ'!S53="2β-3α",'ΕΒΔΟΜΑΔΙΑΙΟ - ΤΡΙΘΕΣΙΟ'!S53="3β-4α",'ΕΒΔΟΜΑΔΙΑΙΟ - ΤΡΙΘΕΣΙΟ'!S53="4β-5α",'ΕΒΔΟΜΑΔΙΑΙΟ - ΤΡΙΘΕΣΙΟ'!S53="5β-6α")=TRUE,1,IF(OR('ΕΒΔΟΜΑΔΙΑΙΟ - ΤΡΙΘΕΣΙΟ'!S53="1α",'ΕΒΔΟΜΑΔΙΑΙΟ - ΤΡΙΘΕΣΙΟ'!S53="2α",'ΕΒΔΟΜΑΔΙΑΙΟ - ΤΡΙΘΕΣΙΟ'!S53="3α",'ΕΒΔΟΜΑΔΙΑΙΟ - ΤΡΙΘΕΣΙΟ'!S53="4α",'ΕΒΔΟΜΑΔΙΑΙΟ - ΤΡΙΘΕΣΙΟ'!S53="5α",'ΕΒΔΟΜΑΔΙΑΙΟ - ΤΡΙΘΕΣΙΟ'!S53="6α",'ΕΒΔΟΜΑΔΙΑΙΟ - ΤΡΙΘΕΣΙΟ'!S53="1β",'ΕΒΔΟΜΑΔΙΑΙΟ - ΤΡΙΘΕΣΙΟ'!S53="2β",'ΕΒΔΟΜΑΔΙΑΙΟ - ΤΡΙΘΕΣΙΟ'!S53="3β",'ΕΒΔΟΜΑΔΙΑΙΟ - ΤΡΙΘΕΣΙΟ'!S53="4β",'ΕΒΔΟΜΑΔΙΑΙΟ - ΤΡΙΘΕΣΙΟ'!S53="5β",'ΕΒΔΟΜΑΔΙΑΙΟ - ΤΡΙΘΕΣΙΟ'!S53="6β")=TRUE,0.5,0))))</f>
        <v>0</v>
      </c>
      <c r="AH44" s="7"/>
      <c r="AI44" s="7">
        <f>IF(OR('ΕΒΔΟΜΑΔΙΑΙΟ - ΤΡΙΘΕΣΙΟ'!U53="1-2",'ΕΒΔΟΜΑΔΙΑΙΟ - ΤΡΙΘΕΣΙΟ'!U53="2-3",'ΕΒΔΟΜΑΔΙΑΙΟ - ΤΡΙΘΕΣΙΟ'!U53="3-4",'ΕΒΔΟΜΑΔΙΑΙΟ - ΤΡΙΘΕΣΙΟ'!U53="4-5",'ΕΒΔΟΜΑΔΙΑΙΟ - ΤΡΙΘΕΣΙΟ'!U53="5-6")=TRUE,2,IF(OR('ΕΒΔΟΜΑΔΙΑΙΟ - ΤΡΙΘΕΣΙΟ'!U53=1,'ΕΒΔΟΜΑΔΙΑΙΟ - ΤΡΙΘΕΣΙΟ'!U53=2,'ΕΒΔΟΜΑΔΙΑΙΟ - ΤΡΙΘΕΣΙΟ'!U53=3,'ΕΒΔΟΜΑΔΙΑΙΟ - ΤΡΙΘΕΣΙΟ'!U53=4,'ΕΒΔΟΜΑΔΙΑΙΟ - ΤΡΙΘΕΣΙΟ'!U53=5,'ΕΒΔΟΜΑΔΙΑΙΟ - ΤΡΙΘΕΣΙΟ'!U53=6)=TRUE,1,IF(OR('ΕΒΔΟΜΑΔΙΑΙΟ - ΤΡΙΘΕΣΙΟ'!U53="1β-2α",'ΕΒΔΟΜΑΔΙΑΙΟ - ΤΡΙΘΕΣΙΟ'!U53="2β-3α",'ΕΒΔΟΜΑΔΙΑΙΟ - ΤΡΙΘΕΣΙΟ'!U53="3β-4α",'ΕΒΔΟΜΑΔΙΑΙΟ - ΤΡΙΘΕΣΙΟ'!U53="4β-5α",'ΕΒΔΟΜΑΔΙΑΙΟ - ΤΡΙΘΕΣΙΟ'!U53="5β-6α")=TRUE,1,IF(OR('ΕΒΔΟΜΑΔΙΑΙΟ - ΤΡΙΘΕΣΙΟ'!U53="1α",'ΕΒΔΟΜΑΔΙΑΙΟ - ΤΡΙΘΕΣΙΟ'!U53="2α",'ΕΒΔΟΜΑΔΙΑΙΟ - ΤΡΙΘΕΣΙΟ'!U53="3α",'ΕΒΔΟΜΑΔΙΑΙΟ - ΤΡΙΘΕΣΙΟ'!U53="4α",'ΕΒΔΟΜΑΔΙΑΙΟ - ΤΡΙΘΕΣΙΟ'!U53="5α",'ΕΒΔΟΜΑΔΙΑΙΟ - ΤΡΙΘΕΣΙΟ'!U53="6α",'ΕΒΔΟΜΑΔΙΑΙΟ - ΤΡΙΘΕΣΙΟ'!U53="1β",'ΕΒΔΟΜΑΔΙΑΙΟ - ΤΡΙΘΕΣΙΟ'!U53="2β",'ΕΒΔΟΜΑΔΙΑΙΟ - ΤΡΙΘΕΣΙΟ'!U53="3β",'ΕΒΔΟΜΑΔΙΑΙΟ - ΤΡΙΘΕΣΙΟ'!U53="4β",'ΕΒΔΟΜΑΔΙΑΙΟ - ΤΡΙΘΕΣΙΟ'!U53="5β",'ΕΒΔΟΜΑΔΙΑΙΟ - ΤΡΙΘΕΣΙΟ'!U53="6β")=TRUE,0.5,0))))</f>
        <v>0</v>
      </c>
      <c r="AJ44" s="12">
        <f>SUM(AA44,AC44,AE44,AG44,AI44)</f>
        <v>0</v>
      </c>
    </row>
    <row r="45" spans="2:36" ht="12.75">
      <c r="B45" s="7"/>
      <c r="C45" s="7"/>
      <c r="D45" s="7"/>
      <c r="E45" s="7"/>
      <c r="F45" s="7"/>
      <c r="G45" s="12"/>
      <c r="AA45" s="7">
        <f>SUM(AA10:AA14,AA16:AA20,AA22:AA26,AA28:AA32,AA34:AA38,AA40:AA44)</f>
        <v>0</v>
      </c>
      <c r="AC45" s="7">
        <f>SUM(AC10:AC14,AC16:AC20,AC22:AC26,AC28:AC32,AC34:AC38,AC40:AC44)</f>
        <v>0</v>
      </c>
      <c r="AE45" s="7">
        <f>SUM(AE10:AE14,AE16:AE20,AE22:AE26,AE28:AE32,AE34:AE38,AE40:AE44)</f>
        <v>0</v>
      </c>
      <c r="AG45" s="7">
        <f>SUM(AG10:AG14,AG16:AG20,AG22:AG26,AG28:AG32,AG34:AG38,AG40:AG44)</f>
        <v>0</v>
      </c>
      <c r="AI45" s="7">
        <f>SUM(AI10:AI14,AI16:AI20,AI22:AI26,AI28:AI32,AI34:AI38,AI40:AI44)</f>
        <v>0</v>
      </c>
      <c r="AJ45" s="7">
        <f>SUM(AJ10:AJ14,AJ16:AJ20,AJ22:AJ26,AJ28:AJ32,AJ34:AJ38,AJ40:AJ44)</f>
        <v>0</v>
      </c>
    </row>
    <row r="46" spans="2:36" ht="12.75">
      <c r="B46" s="7"/>
      <c r="C46" s="7"/>
      <c r="D46" s="7"/>
      <c r="E46" s="7"/>
      <c r="F46" s="7"/>
      <c r="G46" s="12"/>
      <c r="AA46" s="7"/>
      <c r="AB46" s="7"/>
      <c r="AC46" s="7"/>
      <c r="AD46" s="7"/>
      <c r="AE46" s="7"/>
      <c r="AF46" s="7"/>
      <c r="AG46" s="7"/>
      <c r="AH46" s="7"/>
      <c r="AI46" s="7"/>
      <c r="AJ46" s="12"/>
    </row>
    <row r="47" spans="2:36" ht="12.75">
      <c r="B47" s="7"/>
      <c r="C47" s="7"/>
      <c r="D47" s="7"/>
      <c r="E47" s="7"/>
      <c r="F47" s="7"/>
      <c r="G47" s="12"/>
      <c r="AA47" s="7"/>
      <c r="AB47" s="7"/>
      <c r="AC47" s="7"/>
      <c r="AD47" s="7"/>
      <c r="AE47" s="7"/>
      <c r="AF47" s="7"/>
      <c r="AG47" s="7"/>
      <c r="AH47" s="7"/>
      <c r="AI47" s="7"/>
      <c r="AJ47" s="12"/>
    </row>
    <row r="48" spans="2:36" ht="12.75">
      <c r="B48" s="7"/>
      <c r="C48" s="7"/>
      <c r="D48" s="7"/>
      <c r="E48" s="7"/>
      <c r="F48" s="7"/>
      <c r="G48" s="12"/>
      <c r="AA48" s="7"/>
      <c r="AB48" s="7"/>
      <c r="AC48" s="7"/>
      <c r="AD48" s="7"/>
      <c r="AE48" s="7"/>
      <c r="AF48" s="7"/>
      <c r="AG48" s="7"/>
      <c r="AH48" s="7"/>
      <c r="AI48" s="7"/>
      <c r="AJ48" s="12"/>
    </row>
    <row r="49" spans="2:36" ht="12.75">
      <c r="B49" s="7">
        <f>IF(OR('ΕΒΔΟΜΑΔΙΑΙΟ - ΤΡΙΘΕΣΙΟ'!B58="1-2",'ΕΒΔΟΜΑΔΙΑΙΟ - ΤΡΙΘΕΣΙΟ'!B58="2-3",'ΕΒΔΟΜΑΔΙΑΙΟ - ΤΡΙΘΕΣΙΟ'!B58="3-4",'ΕΒΔΟΜΑΔΙΑΙΟ - ΤΡΙΘΕΣΙΟ'!B58="4-5",'ΕΒΔΟΜΑΔΙΑΙΟ - ΤΡΙΘΕΣΙΟ'!B58="5-6")=TRUE,2,IF(OR('ΕΒΔΟΜΑΔΙΑΙΟ - ΤΡΙΘΕΣΙΟ'!B58=1,'ΕΒΔΟΜΑΔΙΑΙΟ - ΤΡΙΘΕΣΙΟ'!B58=2,'ΕΒΔΟΜΑΔΙΑΙΟ - ΤΡΙΘΕΣΙΟ'!B58=3,'ΕΒΔΟΜΑΔΙΑΙΟ - ΤΡΙΘΕΣΙΟ'!B58=4,'ΕΒΔΟΜΑΔΙΑΙΟ - ΤΡΙΘΕΣΙΟ'!B58=5,'ΕΒΔΟΜΑΔΙΑΙΟ - ΤΡΙΘΕΣΙΟ'!B58=6)=TRUE,1,IF(OR('ΕΒΔΟΜΑΔΙΑΙΟ - ΤΡΙΘΕΣΙΟ'!B58="1β-2α",'ΕΒΔΟΜΑΔΙΑΙΟ - ΤΡΙΘΕΣΙΟ'!B58="2β-3α",'ΕΒΔΟΜΑΔΙΑΙΟ - ΤΡΙΘΕΣΙΟ'!B58="3β-4α",'ΕΒΔΟΜΑΔΙΑΙΟ - ΤΡΙΘΕΣΙΟ'!B58="4β-5α",'ΕΒΔΟΜΑΔΙΑΙΟ - ΤΡΙΘΕΣΙΟ'!B58="5β-6α")=TRUE,1,IF(OR('ΕΒΔΟΜΑΔΙΑΙΟ - ΤΡΙΘΕΣΙΟ'!B58="1α",'ΕΒΔΟΜΑΔΙΑΙΟ - ΤΡΙΘΕΣΙΟ'!B58="2α",'ΕΒΔΟΜΑΔΙΑΙΟ - ΤΡΙΘΕΣΙΟ'!B58="3α",'ΕΒΔΟΜΑΔΙΑΙΟ - ΤΡΙΘΕΣΙΟ'!B58="4α",'ΕΒΔΟΜΑΔΙΑΙΟ - ΤΡΙΘΕΣΙΟ'!B58="5α",'ΕΒΔΟΜΑΔΙΑΙΟ - ΤΡΙΘΕΣΙΟ'!B58="6α",'ΕΒΔΟΜΑΔΙΑΙΟ - ΤΡΙΘΕΣΙΟ'!B58="1β",'ΕΒΔΟΜΑΔΙΑΙΟ - ΤΡΙΘΕΣΙΟ'!B58="2β",'ΕΒΔΟΜΑΔΙΑΙΟ - ΤΡΙΘΕΣΙΟ'!B58="3β",'ΕΒΔΟΜΑΔΙΑΙΟ - ΤΡΙΘΕΣΙΟ'!B58="4β",'ΕΒΔΟΜΑΔΙΑΙΟ - ΤΡΙΘΕΣΙΟ'!B58="5β",'ΕΒΔΟΜΑΔΙΑΙΟ - ΤΡΙΘΕΣΙΟ'!B58="6β")=TRUE,0.5,0))))</f>
        <v>0</v>
      </c>
      <c r="C49" s="7">
        <f>IF(OR('ΕΒΔΟΜΑΔΙΑΙΟ - ΤΡΙΘΕΣΙΟ'!C58="1-2",'ΕΒΔΟΜΑΔΙΑΙΟ - ΤΡΙΘΕΣΙΟ'!C58="2-3",'ΕΒΔΟΜΑΔΙΑΙΟ - ΤΡΙΘΕΣΙΟ'!C58="3-4",'ΕΒΔΟΜΑΔΙΑΙΟ - ΤΡΙΘΕΣΙΟ'!C58="4-5",'ΕΒΔΟΜΑΔΙΑΙΟ - ΤΡΙΘΕΣΙΟ'!C58="5-6")=TRUE,2,IF(OR('ΕΒΔΟΜΑΔΙΑΙΟ - ΤΡΙΘΕΣΙΟ'!C58=1,'ΕΒΔΟΜΑΔΙΑΙΟ - ΤΡΙΘΕΣΙΟ'!C58=2,'ΕΒΔΟΜΑΔΙΑΙΟ - ΤΡΙΘΕΣΙΟ'!C58=3,'ΕΒΔΟΜΑΔΙΑΙΟ - ΤΡΙΘΕΣΙΟ'!C58=4,'ΕΒΔΟΜΑΔΙΑΙΟ - ΤΡΙΘΕΣΙΟ'!C58=5,'ΕΒΔΟΜΑΔΙΑΙΟ - ΤΡΙΘΕΣΙΟ'!C58=6)=TRUE,1,IF(OR('ΕΒΔΟΜΑΔΙΑΙΟ - ΤΡΙΘΕΣΙΟ'!C58="1β-2α",'ΕΒΔΟΜΑΔΙΑΙΟ - ΤΡΙΘΕΣΙΟ'!C58="2β-3α",'ΕΒΔΟΜΑΔΙΑΙΟ - ΤΡΙΘΕΣΙΟ'!C58="3β-4α",'ΕΒΔΟΜΑΔΙΑΙΟ - ΤΡΙΘΕΣΙΟ'!C58="4β-5α",'ΕΒΔΟΜΑΔΙΑΙΟ - ΤΡΙΘΕΣΙΟ'!C58="5β-6α")=TRUE,1,IF(OR('ΕΒΔΟΜΑΔΙΑΙΟ - ΤΡΙΘΕΣΙΟ'!C58="1α",'ΕΒΔΟΜΑΔΙΑΙΟ - ΤΡΙΘΕΣΙΟ'!C58="2α",'ΕΒΔΟΜΑΔΙΑΙΟ - ΤΡΙΘΕΣΙΟ'!C58="3α",'ΕΒΔΟΜΑΔΙΑΙΟ - ΤΡΙΘΕΣΙΟ'!C58="4α",'ΕΒΔΟΜΑΔΙΑΙΟ - ΤΡΙΘΕΣΙΟ'!C58="5α",'ΕΒΔΟΜΑΔΙΑΙΟ - ΤΡΙΘΕΣΙΟ'!C58="6α",'ΕΒΔΟΜΑΔΙΑΙΟ - ΤΡΙΘΕΣΙΟ'!C58="1β",'ΕΒΔΟΜΑΔΙΑΙΟ - ΤΡΙΘΕΣΙΟ'!C58="2β",'ΕΒΔΟΜΑΔΙΑΙΟ - ΤΡΙΘΕΣΙΟ'!C58="3β",'ΕΒΔΟΜΑΔΙΑΙΟ - ΤΡΙΘΕΣΙΟ'!C58="4β",'ΕΒΔΟΜΑΔΙΑΙΟ - ΤΡΙΘΕΣΙΟ'!C58="5β",'ΕΒΔΟΜΑΔΙΑΙΟ - ΤΡΙΘΕΣΙΟ'!C58="6β")=TRUE,0.5,0))))</f>
        <v>0</v>
      </c>
      <c r="D49" s="7">
        <f>IF(OR('ΕΒΔΟΜΑΔΙΑΙΟ - ΤΡΙΘΕΣΙΟ'!D58="1-2",'ΕΒΔΟΜΑΔΙΑΙΟ - ΤΡΙΘΕΣΙΟ'!D58="2-3",'ΕΒΔΟΜΑΔΙΑΙΟ - ΤΡΙΘΕΣΙΟ'!D58="3-4",'ΕΒΔΟΜΑΔΙΑΙΟ - ΤΡΙΘΕΣΙΟ'!D58="4-5",'ΕΒΔΟΜΑΔΙΑΙΟ - ΤΡΙΘΕΣΙΟ'!D58="5-6")=TRUE,2,IF(OR('ΕΒΔΟΜΑΔΙΑΙΟ - ΤΡΙΘΕΣΙΟ'!D58=1,'ΕΒΔΟΜΑΔΙΑΙΟ - ΤΡΙΘΕΣΙΟ'!D58=2,'ΕΒΔΟΜΑΔΙΑΙΟ - ΤΡΙΘΕΣΙΟ'!D58=3,'ΕΒΔΟΜΑΔΙΑΙΟ - ΤΡΙΘΕΣΙΟ'!D58=4,'ΕΒΔΟΜΑΔΙΑΙΟ - ΤΡΙΘΕΣΙΟ'!D58=5,'ΕΒΔΟΜΑΔΙΑΙΟ - ΤΡΙΘΕΣΙΟ'!D58=6)=TRUE,1,IF(OR('ΕΒΔΟΜΑΔΙΑΙΟ - ΤΡΙΘΕΣΙΟ'!D58="1β-2α",'ΕΒΔΟΜΑΔΙΑΙΟ - ΤΡΙΘΕΣΙΟ'!D58="2β-3α",'ΕΒΔΟΜΑΔΙΑΙΟ - ΤΡΙΘΕΣΙΟ'!D58="3β-4α",'ΕΒΔΟΜΑΔΙΑΙΟ - ΤΡΙΘΕΣΙΟ'!D58="4β-5α",'ΕΒΔΟΜΑΔΙΑΙΟ - ΤΡΙΘΕΣΙΟ'!D58="5β-6α")=TRUE,1,IF(OR('ΕΒΔΟΜΑΔΙΑΙΟ - ΤΡΙΘΕΣΙΟ'!D58="1α",'ΕΒΔΟΜΑΔΙΑΙΟ - ΤΡΙΘΕΣΙΟ'!D58="2α",'ΕΒΔΟΜΑΔΙΑΙΟ - ΤΡΙΘΕΣΙΟ'!D58="3α",'ΕΒΔΟΜΑΔΙΑΙΟ - ΤΡΙΘΕΣΙΟ'!D58="4α",'ΕΒΔΟΜΑΔΙΑΙΟ - ΤΡΙΘΕΣΙΟ'!D58="5α",'ΕΒΔΟΜΑΔΙΑΙΟ - ΤΡΙΘΕΣΙΟ'!D58="6α",'ΕΒΔΟΜΑΔΙΑΙΟ - ΤΡΙΘΕΣΙΟ'!D58="1β",'ΕΒΔΟΜΑΔΙΑΙΟ - ΤΡΙΘΕΣΙΟ'!D58="2β",'ΕΒΔΟΜΑΔΙΑΙΟ - ΤΡΙΘΕΣΙΟ'!D58="3β",'ΕΒΔΟΜΑΔΙΑΙΟ - ΤΡΙΘΕΣΙΟ'!D58="4β",'ΕΒΔΟΜΑΔΙΑΙΟ - ΤΡΙΘΕΣΙΟ'!D58="5β",'ΕΒΔΟΜΑΔΙΑΙΟ - ΤΡΙΘΕΣΙΟ'!D58="6β")=TRUE,0.5,0))))</f>
        <v>0</v>
      </c>
      <c r="E49" s="7">
        <f>IF(OR('ΕΒΔΟΜΑΔΙΑΙΟ - ΤΡΙΘΕΣΙΟ'!E58="1-2",'ΕΒΔΟΜΑΔΙΑΙΟ - ΤΡΙΘΕΣΙΟ'!E58="2-3",'ΕΒΔΟΜΑΔΙΑΙΟ - ΤΡΙΘΕΣΙΟ'!E58="3-4",'ΕΒΔΟΜΑΔΙΑΙΟ - ΤΡΙΘΕΣΙΟ'!E58="4-5",'ΕΒΔΟΜΑΔΙΑΙΟ - ΤΡΙΘΕΣΙΟ'!E58="5-6")=TRUE,2,IF(OR('ΕΒΔΟΜΑΔΙΑΙΟ - ΤΡΙΘΕΣΙΟ'!E58=1,'ΕΒΔΟΜΑΔΙΑΙΟ - ΤΡΙΘΕΣΙΟ'!E58=2,'ΕΒΔΟΜΑΔΙΑΙΟ - ΤΡΙΘΕΣΙΟ'!E58=3,'ΕΒΔΟΜΑΔΙΑΙΟ - ΤΡΙΘΕΣΙΟ'!E58=4,'ΕΒΔΟΜΑΔΙΑΙΟ - ΤΡΙΘΕΣΙΟ'!E58=5,'ΕΒΔΟΜΑΔΙΑΙΟ - ΤΡΙΘΕΣΙΟ'!E58=6)=TRUE,1,IF(OR('ΕΒΔΟΜΑΔΙΑΙΟ - ΤΡΙΘΕΣΙΟ'!E58="1β-2α",'ΕΒΔΟΜΑΔΙΑΙΟ - ΤΡΙΘΕΣΙΟ'!E58="2β-3α",'ΕΒΔΟΜΑΔΙΑΙΟ - ΤΡΙΘΕΣΙΟ'!E58="3β-4α",'ΕΒΔΟΜΑΔΙΑΙΟ - ΤΡΙΘΕΣΙΟ'!E58="4β-5α",'ΕΒΔΟΜΑΔΙΑΙΟ - ΤΡΙΘΕΣΙΟ'!E58="5β-6α")=TRUE,1,IF(OR('ΕΒΔΟΜΑΔΙΑΙΟ - ΤΡΙΘΕΣΙΟ'!E58="1α",'ΕΒΔΟΜΑΔΙΑΙΟ - ΤΡΙΘΕΣΙΟ'!E58="2α",'ΕΒΔΟΜΑΔΙΑΙΟ - ΤΡΙΘΕΣΙΟ'!E58="3α",'ΕΒΔΟΜΑΔΙΑΙΟ - ΤΡΙΘΕΣΙΟ'!E58="4α",'ΕΒΔΟΜΑΔΙΑΙΟ - ΤΡΙΘΕΣΙΟ'!E58="5α",'ΕΒΔΟΜΑΔΙΑΙΟ - ΤΡΙΘΕΣΙΟ'!E58="6α",'ΕΒΔΟΜΑΔΙΑΙΟ - ΤΡΙΘΕΣΙΟ'!E58="1β",'ΕΒΔΟΜΑΔΙΑΙΟ - ΤΡΙΘΕΣΙΟ'!E58="2β",'ΕΒΔΟΜΑΔΙΑΙΟ - ΤΡΙΘΕΣΙΟ'!E58="3β",'ΕΒΔΟΜΑΔΙΑΙΟ - ΤΡΙΘΕΣΙΟ'!E58="4β",'ΕΒΔΟΜΑΔΙΑΙΟ - ΤΡΙΘΕΣΙΟ'!E58="5β",'ΕΒΔΟΜΑΔΙΑΙΟ - ΤΡΙΘΕΣΙΟ'!E58="6β")=TRUE,0.5,0))))</f>
        <v>0</v>
      </c>
      <c r="F49" s="7">
        <f>IF(OR('ΕΒΔΟΜΑΔΙΑΙΟ - ΤΡΙΘΕΣΙΟ'!F58="1-2",'ΕΒΔΟΜΑΔΙΑΙΟ - ΤΡΙΘΕΣΙΟ'!F58="2-3",'ΕΒΔΟΜΑΔΙΑΙΟ - ΤΡΙΘΕΣΙΟ'!F58="3-4",'ΕΒΔΟΜΑΔΙΑΙΟ - ΤΡΙΘΕΣΙΟ'!F58="4-5",'ΕΒΔΟΜΑΔΙΑΙΟ - ΤΡΙΘΕΣΙΟ'!F58="5-6")=TRUE,2,IF(OR('ΕΒΔΟΜΑΔΙΑΙΟ - ΤΡΙΘΕΣΙΟ'!F58=1,'ΕΒΔΟΜΑΔΙΑΙΟ - ΤΡΙΘΕΣΙΟ'!F58=2,'ΕΒΔΟΜΑΔΙΑΙΟ - ΤΡΙΘΕΣΙΟ'!F58=3,'ΕΒΔΟΜΑΔΙΑΙΟ - ΤΡΙΘΕΣΙΟ'!F58=4,'ΕΒΔΟΜΑΔΙΑΙΟ - ΤΡΙΘΕΣΙΟ'!F58=5,'ΕΒΔΟΜΑΔΙΑΙΟ - ΤΡΙΘΕΣΙΟ'!F58=6)=TRUE,1,IF(OR('ΕΒΔΟΜΑΔΙΑΙΟ - ΤΡΙΘΕΣΙΟ'!F58="1β-2α",'ΕΒΔΟΜΑΔΙΑΙΟ - ΤΡΙΘΕΣΙΟ'!F58="2β-3α",'ΕΒΔΟΜΑΔΙΑΙΟ - ΤΡΙΘΕΣΙΟ'!F58="3β-4α",'ΕΒΔΟΜΑΔΙΑΙΟ - ΤΡΙΘΕΣΙΟ'!F58="4β-5α",'ΕΒΔΟΜΑΔΙΑΙΟ - ΤΡΙΘΕΣΙΟ'!F58="5β-6α")=TRUE,1,IF(OR('ΕΒΔΟΜΑΔΙΑΙΟ - ΤΡΙΘΕΣΙΟ'!F58="1α",'ΕΒΔΟΜΑΔΙΑΙΟ - ΤΡΙΘΕΣΙΟ'!F58="2α",'ΕΒΔΟΜΑΔΙΑΙΟ - ΤΡΙΘΕΣΙΟ'!F58="3α",'ΕΒΔΟΜΑΔΙΑΙΟ - ΤΡΙΘΕΣΙΟ'!F58="4α",'ΕΒΔΟΜΑΔΙΑΙΟ - ΤΡΙΘΕΣΙΟ'!F58="5α",'ΕΒΔΟΜΑΔΙΑΙΟ - ΤΡΙΘΕΣΙΟ'!F58="6α",'ΕΒΔΟΜΑΔΙΑΙΟ - ΤΡΙΘΕΣΙΟ'!F58="1β",'ΕΒΔΟΜΑΔΙΑΙΟ - ΤΡΙΘΕΣΙΟ'!F58="2β",'ΕΒΔΟΜΑΔΙΑΙΟ - ΤΡΙΘΕΣΙΟ'!F58="3β",'ΕΒΔΟΜΑΔΙΑΙΟ - ΤΡΙΘΕΣΙΟ'!F58="4β",'ΕΒΔΟΜΑΔΙΑΙΟ - ΤΡΙΘΕΣΙΟ'!F58="5β",'ΕΒΔΟΜΑΔΙΑΙΟ - ΤΡΙΘΕΣΙΟ'!F58="6β")=TRUE,0.5,0))))</f>
        <v>0</v>
      </c>
      <c r="G49" s="12">
        <f>SUM(B49:F49)</f>
        <v>0</v>
      </c>
      <c r="AA49" s="7"/>
      <c r="AB49" s="7"/>
      <c r="AC49" s="7"/>
      <c r="AD49" s="7"/>
      <c r="AE49" s="7"/>
      <c r="AF49" s="7"/>
      <c r="AG49" s="7"/>
      <c r="AH49" s="7"/>
      <c r="AI49" s="7"/>
      <c r="AJ49" s="12"/>
    </row>
    <row r="50" spans="2:36" ht="12.75">
      <c r="B50" s="7">
        <f>IF(OR('ΕΒΔΟΜΑΔΙΑΙΟ - ΤΡΙΘΕΣΙΟ'!B59="1-2",'ΕΒΔΟΜΑΔΙΑΙΟ - ΤΡΙΘΕΣΙΟ'!B59="2-3",'ΕΒΔΟΜΑΔΙΑΙΟ - ΤΡΙΘΕΣΙΟ'!B59="3-4",'ΕΒΔΟΜΑΔΙΑΙΟ - ΤΡΙΘΕΣΙΟ'!B59="4-5",'ΕΒΔΟΜΑΔΙΑΙΟ - ΤΡΙΘΕΣΙΟ'!B59="5-6")=TRUE,2,IF(OR('ΕΒΔΟΜΑΔΙΑΙΟ - ΤΡΙΘΕΣΙΟ'!B59=1,'ΕΒΔΟΜΑΔΙΑΙΟ - ΤΡΙΘΕΣΙΟ'!B59=2,'ΕΒΔΟΜΑΔΙΑΙΟ - ΤΡΙΘΕΣΙΟ'!B59=3,'ΕΒΔΟΜΑΔΙΑΙΟ - ΤΡΙΘΕΣΙΟ'!B59=4,'ΕΒΔΟΜΑΔΙΑΙΟ - ΤΡΙΘΕΣΙΟ'!B59=5,'ΕΒΔΟΜΑΔΙΑΙΟ - ΤΡΙΘΕΣΙΟ'!B59=6)=TRUE,1,IF(OR('ΕΒΔΟΜΑΔΙΑΙΟ - ΤΡΙΘΕΣΙΟ'!B59="1β-2α",'ΕΒΔΟΜΑΔΙΑΙΟ - ΤΡΙΘΕΣΙΟ'!B59="2β-3α",'ΕΒΔΟΜΑΔΙΑΙΟ - ΤΡΙΘΕΣΙΟ'!B59="3β-4α",'ΕΒΔΟΜΑΔΙΑΙΟ - ΤΡΙΘΕΣΙΟ'!B59="4β-5α",'ΕΒΔΟΜΑΔΙΑΙΟ - ΤΡΙΘΕΣΙΟ'!B59="5β-6α")=TRUE,1,IF(OR('ΕΒΔΟΜΑΔΙΑΙΟ - ΤΡΙΘΕΣΙΟ'!B59="1α",'ΕΒΔΟΜΑΔΙΑΙΟ - ΤΡΙΘΕΣΙΟ'!B59="2α",'ΕΒΔΟΜΑΔΙΑΙΟ - ΤΡΙΘΕΣΙΟ'!B59="3α",'ΕΒΔΟΜΑΔΙΑΙΟ - ΤΡΙΘΕΣΙΟ'!B59="4α",'ΕΒΔΟΜΑΔΙΑΙΟ - ΤΡΙΘΕΣΙΟ'!B59="5α",'ΕΒΔΟΜΑΔΙΑΙΟ - ΤΡΙΘΕΣΙΟ'!B59="6α",'ΕΒΔΟΜΑΔΙΑΙΟ - ΤΡΙΘΕΣΙΟ'!B59="1β",'ΕΒΔΟΜΑΔΙΑΙΟ - ΤΡΙΘΕΣΙΟ'!B59="2β",'ΕΒΔΟΜΑΔΙΑΙΟ - ΤΡΙΘΕΣΙΟ'!B59="3β",'ΕΒΔΟΜΑΔΙΑΙΟ - ΤΡΙΘΕΣΙΟ'!B59="4β",'ΕΒΔΟΜΑΔΙΑΙΟ - ΤΡΙΘΕΣΙΟ'!B59="5β",'ΕΒΔΟΜΑΔΙΑΙΟ - ΤΡΙΘΕΣΙΟ'!B59="6β")=TRUE,0.5,0))))</f>
        <v>0</v>
      </c>
      <c r="C50" s="7">
        <f>IF(OR('ΕΒΔΟΜΑΔΙΑΙΟ - ΤΡΙΘΕΣΙΟ'!C59="1-2",'ΕΒΔΟΜΑΔΙΑΙΟ - ΤΡΙΘΕΣΙΟ'!C59="2-3",'ΕΒΔΟΜΑΔΙΑΙΟ - ΤΡΙΘΕΣΙΟ'!C59="3-4",'ΕΒΔΟΜΑΔΙΑΙΟ - ΤΡΙΘΕΣΙΟ'!C59="4-5",'ΕΒΔΟΜΑΔΙΑΙΟ - ΤΡΙΘΕΣΙΟ'!C59="5-6")=TRUE,2,IF(OR('ΕΒΔΟΜΑΔΙΑΙΟ - ΤΡΙΘΕΣΙΟ'!C59=1,'ΕΒΔΟΜΑΔΙΑΙΟ - ΤΡΙΘΕΣΙΟ'!C59=2,'ΕΒΔΟΜΑΔΙΑΙΟ - ΤΡΙΘΕΣΙΟ'!C59=3,'ΕΒΔΟΜΑΔΙΑΙΟ - ΤΡΙΘΕΣΙΟ'!C59=4,'ΕΒΔΟΜΑΔΙΑΙΟ - ΤΡΙΘΕΣΙΟ'!C59=5,'ΕΒΔΟΜΑΔΙΑΙΟ - ΤΡΙΘΕΣΙΟ'!C59=6)=TRUE,1,IF(OR('ΕΒΔΟΜΑΔΙΑΙΟ - ΤΡΙΘΕΣΙΟ'!C59="1β-2α",'ΕΒΔΟΜΑΔΙΑΙΟ - ΤΡΙΘΕΣΙΟ'!C59="2β-3α",'ΕΒΔΟΜΑΔΙΑΙΟ - ΤΡΙΘΕΣΙΟ'!C59="3β-4α",'ΕΒΔΟΜΑΔΙΑΙΟ - ΤΡΙΘΕΣΙΟ'!C59="4β-5α",'ΕΒΔΟΜΑΔΙΑΙΟ - ΤΡΙΘΕΣΙΟ'!C59="5β-6α")=TRUE,1,IF(OR('ΕΒΔΟΜΑΔΙΑΙΟ - ΤΡΙΘΕΣΙΟ'!C59="1α",'ΕΒΔΟΜΑΔΙΑΙΟ - ΤΡΙΘΕΣΙΟ'!C59="2α",'ΕΒΔΟΜΑΔΙΑΙΟ - ΤΡΙΘΕΣΙΟ'!C59="3α",'ΕΒΔΟΜΑΔΙΑΙΟ - ΤΡΙΘΕΣΙΟ'!C59="4α",'ΕΒΔΟΜΑΔΙΑΙΟ - ΤΡΙΘΕΣΙΟ'!C59="5α",'ΕΒΔΟΜΑΔΙΑΙΟ - ΤΡΙΘΕΣΙΟ'!C59="6α",'ΕΒΔΟΜΑΔΙΑΙΟ - ΤΡΙΘΕΣΙΟ'!C59="1β",'ΕΒΔΟΜΑΔΙΑΙΟ - ΤΡΙΘΕΣΙΟ'!C59="2β",'ΕΒΔΟΜΑΔΙΑΙΟ - ΤΡΙΘΕΣΙΟ'!C59="3β",'ΕΒΔΟΜΑΔΙΑΙΟ - ΤΡΙΘΕΣΙΟ'!C59="4β",'ΕΒΔΟΜΑΔΙΑΙΟ - ΤΡΙΘΕΣΙΟ'!C59="5β",'ΕΒΔΟΜΑΔΙΑΙΟ - ΤΡΙΘΕΣΙΟ'!C59="6β")=TRUE,0.5,0))))</f>
        <v>0</v>
      </c>
      <c r="D50" s="7">
        <f>IF(OR('ΕΒΔΟΜΑΔΙΑΙΟ - ΤΡΙΘΕΣΙΟ'!D59="1-2",'ΕΒΔΟΜΑΔΙΑΙΟ - ΤΡΙΘΕΣΙΟ'!D59="2-3",'ΕΒΔΟΜΑΔΙΑΙΟ - ΤΡΙΘΕΣΙΟ'!D59="3-4",'ΕΒΔΟΜΑΔΙΑΙΟ - ΤΡΙΘΕΣΙΟ'!D59="4-5",'ΕΒΔΟΜΑΔΙΑΙΟ - ΤΡΙΘΕΣΙΟ'!D59="5-6")=TRUE,2,IF(OR('ΕΒΔΟΜΑΔΙΑΙΟ - ΤΡΙΘΕΣΙΟ'!D59=1,'ΕΒΔΟΜΑΔΙΑΙΟ - ΤΡΙΘΕΣΙΟ'!D59=2,'ΕΒΔΟΜΑΔΙΑΙΟ - ΤΡΙΘΕΣΙΟ'!D59=3,'ΕΒΔΟΜΑΔΙΑΙΟ - ΤΡΙΘΕΣΙΟ'!D59=4,'ΕΒΔΟΜΑΔΙΑΙΟ - ΤΡΙΘΕΣΙΟ'!D59=5,'ΕΒΔΟΜΑΔΙΑΙΟ - ΤΡΙΘΕΣΙΟ'!D59=6)=TRUE,1,IF(OR('ΕΒΔΟΜΑΔΙΑΙΟ - ΤΡΙΘΕΣΙΟ'!D59="1β-2α",'ΕΒΔΟΜΑΔΙΑΙΟ - ΤΡΙΘΕΣΙΟ'!D59="2β-3α",'ΕΒΔΟΜΑΔΙΑΙΟ - ΤΡΙΘΕΣΙΟ'!D59="3β-4α",'ΕΒΔΟΜΑΔΙΑΙΟ - ΤΡΙΘΕΣΙΟ'!D59="4β-5α",'ΕΒΔΟΜΑΔΙΑΙΟ - ΤΡΙΘΕΣΙΟ'!D59="5β-6α")=TRUE,1,IF(OR('ΕΒΔΟΜΑΔΙΑΙΟ - ΤΡΙΘΕΣΙΟ'!D59="1α",'ΕΒΔΟΜΑΔΙΑΙΟ - ΤΡΙΘΕΣΙΟ'!D59="2α",'ΕΒΔΟΜΑΔΙΑΙΟ - ΤΡΙΘΕΣΙΟ'!D59="3α",'ΕΒΔΟΜΑΔΙΑΙΟ - ΤΡΙΘΕΣΙΟ'!D59="4α",'ΕΒΔΟΜΑΔΙΑΙΟ - ΤΡΙΘΕΣΙΟ'!D59="5α",'ΕΒΔΟΜΑΔΙΑΙΟ - ΤΡΙΘΕΣΙΟ'!D59="6α",'ΕΒΔΟΜΑΔΙΑΙΟ - ΤΡΙΘΕΣΙΟ'!D59="1β",'ΕΒΔΟΜΑΔΙΑΙΟ - ΤΡΙΘΕΣΙΟ'!D59="2β",'ΕΒΔΟΜΑΔΙΑΙΟ - ΤΡΙΘΕΣΙΟ'!D59="3β",'ΕΒΔΟΜΑΔΙΑΙΟ - ΤΡΙΘΕΣΙΟ'!D59="4β",'ΕΒΔΟΜΑΔΙΑΙΟ - ΤΡΙΘΕΣΙΟ'!D59="5β",'ΕΒΔΟΜΑΔΙΑΙΟ - ΤΡΙΘΕΣΙΟ'!D59="6β")=TRUE,0.5,0))))</f>
        <v>0</v>
      </c>
      <c r="E50" s="7">
        <f>IF(OR('ΕΒΔΟΜΑΔΙΑΙΟ - ΤΡΙΘΕΣΙΟ'!E59="1-2",'ΕΒΔΟΜΑΔΙΑΙΟ - ΤΡΙΘΕΣΙΟ'!E59="2-3",'ΕΒΔΟΜΑΔΙΑΙΟ - ΤΡΙΘΕΣΙΟ'!E59="3-4",'ΕΒΔΟΜΑΔΙΑΙΟ - ΤΡΙΘΕΣΙΟ'!E59="4-5",'ΕΒΔΟΜΑΔΙΑΙΟ - ΤΡΙΘΕΣΙΟ'!E59="5-6")=TRUE,2,IF(OR('ΕΒΔΟΜΑΔΙΑΙΟ - ΤΡΙΘΕΣΙΟ'!E59=1,'ΕΒΔΟΜΑΔΙΑΙΟ - ΤΡΙΘΕΣΙΟ'!E59=2,'ΕΒΔΟΜΑΔΙΑΙΟ - ΤΡΙΘΕΣΙΟ'!E59=3,'ΕΒΔΟΜΑΔΙΑΙΟ - ΤΡΙΘΕΣΙΟ'!E59=4,'ΕΒΔΟΜΑΔΙΑΙΟ - ΤΡΙΘΕΣΙΟ'!E59=5,'ΕΒΔΟΜΑΔΙΑΙΟ - ΤΡΙΘΕΣΙΟ'!E59=6)=TRUE,1,IF(OR('ΕΒΔΟΜΑΔΙΑΙΟ - ΤΡΙΘΕΣΙΟ'!E59="1β-2α",'ΕΒΔΟΜΑΔΙΑΙΟ - ΤΡΙΘΕΣΙΟ'!E59="2β-3α",'ΕΒΔΟΜΑΔΙΑΙΟ - ΤΡΙΘΕΣΙΟ'!E59="3β-4α",'ΕΒΔΟΜΑΔΙΑΙΟ - ΤΡΙΘΕΣΙΟ'!E59="4β-5α",'ΕΒΔΟΜΑΔΙΑΙΟ - ΤΡΙΘΕΣΙΟ'!E59="5β-6α")=TRUE,1,IF(OR('ΕΒΔΟΜΑΔΙΑΙΟ - ΤΡΙΘΕΣΙΟ'!E59="1α",'ΕΒΔΟΜΑΔΙΑΙΟ - ΤΡΙΘΕΣΙΟ'!E59="2α",'ΕΒΔΟΜΑΔΙΑΙΟ - ΤΡΙΘΕΣΙΟ'!E59="3α",'ΕΒΔΟΜΑΔΙΑΙΟ - ΤΡΙΘΕΣΙΟ'!E59="4α",'ΕΒΔΟΜΑΔΙΑΙΟ - ΤΡΙΘΕΣΙΟ'!E59="5α",'ΕΒΔΟΜΑΔΙΑΙΟ - ΤΡΙΘΕΣΙΟ'!E59="6α",'ΕΒΔΟΜΑΔΙΑΙΟ - ΤΡΙΘΕΣΙΟ'!E59="1β",'ΕΒΔΟΜΑΔΙΑΙΟ - ΤΡΙΘΕΣΙΟ'!E59="2β",'ΕΒΔΟΜΑΔΙΑΙΟ - ΤΡΙΘΕΣΙΟ'!E59="3β",'ΕΒΔΟΜΑΔΙΑΙΟ - ΤΡΙΘΕΣΙΟ'!E59="4β",'ΕΒΔΟΜΑΔΙΑΙΟ - ΤΡΙΘΕΣΙΟ'!E59="5β",'ΕΒΔΟΜΑΔΙΑΙΟ - ΤΡΙΘΕΣΙΟ'!E59="6β")=TRUE,0.5,0))))</f>
        <v>0</v>
      </c>
      <c r="F50" s="7">
        <f>IF(OR('ΕΒΔΟΜΑΔΙΑΙΟ - ΤΡΙΘΕΣΙΟ'!F59="1-2",'ΕΒΔΟΜΑΔΙΑΙΟ - ΤΡΙΘΕΣΙΟ'!F59="2-3",'ΕΒΔΟΜΑΔΙΑΙΟ - ΤΡΙΘΕΣΙΟ'!F59="3-4",'ΕΒΔΟΜΑΔΙΑΙΟ - ΤΡΙΘΕΣΙΟ'!F59="4-5",'ΕΒΔΟΜΑΔΙΑΙΟ - ΤΡΙΘΕΣΙΟ'!F59="5-6")=TRUE,2,IF(OR('ΕΒΔΟΜΑΔΙΑΙΟ - ΤΡΙΘΕΣΙΟ'!F59=1,'ΕΒΔΟΜΑΔΙΑΙΟ - ΤΡΙΘΕΣΙΟ'!F59=2,'ΕΒΔΟΜΑΔΙΑΙΟ - ΤΡΙΘΕΣΙΟ'!F59=3,'ΕΒΔΟΜΑΔΙΑΙΟ - ΤΡΙΘΕΣΙΟ'!F59=4,'ΕΒΔΟΜΑΔΙΑΙΟ - ΤΡΙΘΕΣΙΟ'!F59=5,'ΕΒΔΟΜΑΔΙΑΙΟ - ΤΡΙΘΕΣΙΟ'!F59=6)=TRUE,1,IF(OR('ΕΒΔΟΜΑΔΙΑΙΟ - ΤΡΙΘΕΣΙΟ'!F59="1β-2α",'ΕΒΔΟΜΑΔΙΑΙΟ - ΤΡΙΘΕΣΙΟ'!F59="2β-3α",'ΕΒΔΟΜΑΔΙΑΙΟ - ΤΡΙΘΕΣΙΟ'!F59="3β-4α",'ΕΒΔΟΜΑΔΙΑΙΟ - ΤΡΙΘΕΣΙΟ'!F59="4β-5α",'ΕΒΔΟΜΑΔΙΑΙΟ - ΤΡΙΘΕΣΙΟ'!F59="5β-6α")=TRUE,1,IF(OR('ΕΒΔΟΜΑΔΙΑΙΟ - ΤΡΙΘΕΣΙΟ'!F59="1α",'ΕΒΔΟΜΑΔΙΑΙΟ - ΤΡΙΘΕΣΙΟ'!F59="2α",'ΕΒΔΟΜΑΔΙΑΙΟ - ΤΡΙΘΕΣΙΟ'!F59="3α",'ΕΒΔΟΜΑΔΙΑΙΟ - ΤΡΙΘΕΣΙΟ'!F59="4α",'ΕΒΔΟΜΑΔΙΑΙΟ - ΤΡΙΘΕΣΙΟ'!F59="5α",'ΕΒΔΟΜΑΔΙΑΙΟ - ΤΡΙΘΕΣΙΟ'!F59="6α",'ΕΒΔΟΜΑΔΙΑΙΟ - ΤΡΙΘΕΣΙΟ'!F59="1β",'ΕΒΔΟΜΑΔΙΑΙΟ - ΤΡΙΘΕΣΙΟ'!F59="2β",'ΕΒΔΟΜΑΔΙΑΙΟ - ΤΡΙΘΕΣΙΟ'!F59="3β",'ΕΒΔΟΜΑΔΙΑΙΟ - ΤΡΙΘΕΣΙΟ'!F59="4β",'ΕΒΔΟΜΑΔΙΑΙΟ - ΤΡΙΘΕΣΙΟ'!F59="5β",'ΕΒΔΟΜΑΔΙΑΙΟ - ΤΡΙΘΕΣΙΟ'!F59="6β")=TRUE,0.5,0))))</f>
        <v>0</v>
      </c>
      <c r="G50" s="12">
        <f aca="true" t="shared" si="4" ref="G50:G66">SUM(B50:F50)</f>
        <v>0</v>
      </c>
      <c r="AA50" s="7"/>
      <c r="AB50" s="7"/>
      <c r="AC50" s="7"/>
      <c r="AD50" s="7"/>
      <c r="AE50" s="7"/>
      <c r="AF50" s="7"/>
      <c r="AG50" s="7"/>
      <c r="AH50" s="7"/>
      <c r="AI50" s="7"/>
      <c r="AJ50" s="12"/>
    </row>
    <row r="51" spans="2:30" ht="12.75">
      <c r="B51" s="7">
        <f>IF(OR('ΕΒΔΟΜΑΔΙΑΙΟ - ΤΡΙΘΕΣΙΟ'!B60="1-2",'ΕΒΔΟΜΑΔΙΑΙΟ - ΤΡΙΘΕΣΙΟ'!B60="2-3",'ΕΒΔΟΜΑΔΙΑΙΟ - ΤΡΙΘΕΣΙΟ'!B60="3-4",'ΕΒΔΟΜΑΔΙΑΙΟ - ΤΡΙΘΕΣΙΟ'!B60="4-5",'ΕΒΔΟΜΑΔΙΑΙΟ - ΤΡΙΘΕΣΙΟ'!B60="5-6")=TRUE,2,IF(OR('ΕΒΔΟΜΑΔΙΑΙΟ - ΤΡΙΘΕΣΙΟ'!B60=1,'ΕΒΔΟΜΑΔΙΑΙΟ - ΤΡΙΘΕΣΙΟ'!B60=2,'ΕΒΔΟΜΑΔΙΑΙΟ - ΤΡΙΘΕΣΙΟ'!B60=3,'ΕΒΔΟΜΑΔΙΑΙΟ - ΤΡΙΘΕΣΙΟ'!B60=4,'ΕΒΔΟΜΑΔΙΑΙΟ - ΤΡΙΘΕΣΙΟ'!B60=5,'ΕΒΔΟΜΑΔΙΑΙΟ - ΤΡΙΘΕΣΙΟ'!B60=6)=TRUE,1,IF(OR('ΕΒΔΟΜΑΔΙΑΙΟ - ΤΡΙΘΕΣΙΟ'!B60="1β-2α",'ΕΒΔΟΜΑΔΙΑΙΟ - ΤΡΙΘΕΣΙΟ'!B60="2β-3α",'ΕΒΔΟΜΑΔΙΑΙΟ - ΤΡΙΘΕΣΙΟ'!B60="3β-4α",'ΕΒΔΟΜΑΔΙΑΙΟ - ΤΡΙΘΕΣΙΟ'!B60="4β-5α",'ΕΒΔΟΜΑΔΙΑΙΟ - ΤΡΙΘΕΣΙΟ'!B60="5β-6α")=TRUE,1,IF(OR('ΕΒΔΟΜΑΔΙΑΙΟ - ΤΡΙΘΕΣΙΟ'!B60="1α",'ΕΒΔΟΜΑΔΙΑΙΟ - ΤΡΙΘΕΣΙΟ'!B60="2α",'ΕΒΔΟΜΑΔΙΑΙΟ - ΤΡΙΘΕΣΙΟ'!B60="3α",'ΕΒΔΟΜΑΔΙΑΙΟ - ΤΡΙΘΕΣΙΟ'!B60="4α",'ΕΒΔΟΜΑΔΙΑΙΟ - ΤΡΙΘΕΣΙΟ'!B60="5α",'ΕΒΔΟΜΑΔΙΑΙΟ - ΤΡΙΘΕΣΙΟ'!B60="6α",'ΕΒΔΟΜΑΔΙΑΙΟ - ΤΡΙΘΕΣΙΟ'!B60="1β",'ΕΒΔΟΜΑΔΙΑΙΟ - ΤΡΙΘΕΣΙΟ'!B60="2β",'ΕΒΔΟΜΑΔΙΑΙΟ - ΤΡΙΘΕΣΙΟ'!B60="3β",'ΕΒΔΟΜΑΔΙΑΙΟ - ΤΡΙΘΕΣΙΟ'!B60="4β",'ΕΒΔΟΜΑΔΙΑΙΟ - ΤΡΙΘΕΣΙΟ'!B60="5β",'ΕΒΔΟΜΑΔΙΑΙΟ - ΤΡΙΘΕΣΙΟ'!B60="6β")=TRUE,0.5,0))))</f>
        <v>0</v>
      </c>
      <c r="C51" s="7">
        <f>IF(OR('ΕΒΔΟΜΑΔΙΑΙΟ - ΤΡΙΘΕΣΙΟ'!C60="1-2",'ΕΒΔΟΜΑΔΙΑΙΟ - ΤΡΙΘΕΣΙΟ'!C60="2-3",'ΕΒΔΟΜΑΔΙΑΙΟ - ΤΡΙΘΕΣΙΟ'!C60="3-4",'ΕΒΔΟΜΑΔΙΑΙΟ - ΤΡΙΘΕΣΙΟ'!C60="4-5",'ΕΒΔΟΜΑΔΙΑΙΟ - ΤΡΙΘΕΣΙΟ'!C60="5-6")=TRUE,2,IF(OR('ΕΒΔΟΜΑΔΙΑΙΟ - ΤΡΙΘΕΣΙΟ'!C60=1,'ΕΒΔΟΜΑΔΙΑΙΟ - ΤΡΙΘΕΣΙΟ'!C60=2,'ΕΒΔΟΜΑΔΙΑΙΟ - ΤΡΙΘΕΣΙΟ'!C60=3,'ΕΒΔΟΜΑΔΙΑΙΟ - ΤΡΙΘΕΣΙΟ'!C60=4,'ΕΒΔΟΜΑΔΙΑΙΟ - ΤΡΙΘΕΣΙΟ'!C60=5,'ΕΒΔΟΜΑΔΙΑΙΟ - ΤΡΙΘΕΣΙΟ'!C60=6)=TRUE,1,IF(OR('ΕΒΔΟΜΑΔΙΑΙΟ - ΤΡΙΘΕΣΙΟ'!C60="1β-2α",'ΕΒΔΟΜΑΔΙΑΙΟ - ΤΡΙΘΕΣΙΟ'!C60="2β-3α",'ΕΒΔΟΜΑΔΙΑΙΟ - ΤΡΙΘΕΣΙΟ'!C60="3β-4α",'ΕΒΔΟΜΑΔΙΑΙΟ - ΤΡΙΘΕΣΙΟ'!C60="4β-5α",'ΕΒΔΟΜΑΔΙΑΙΟ - ΤΡΙΘΕΣΙΟ'!C60="5β-6α")=TRUE,1,IF(OR('ΕΒΔΟΜΑΔΙΑΙΟ - ΤΡΙΘΕΣΙΟ'!C60="1α",'ΕΒΔΟΜΑΔΙΑΙΟ - ΤΡΙΘΕΣΙΟ'!C60="2α",'ΕΒΔΟΜΑΔΙΑΙΟ - ΤΡΙΘΕΣΙΟ'!C60="3α",'ΕΒΔΟΜΑΔΙΑΙΟ - ΤΡΙΘΕΣΙΟ'!C60="4α",'ΕΒΔΟΜΑΔΙΑΙΟ - ΤΡΙΘΕΣΙΟ'!C60="5α",'ΕΒΔΟΜΑΔΙΑΙΟ - ΤΡΙΘΕΣΙΟ'!C60="6α",'ΕΒΔΟΜΑΔΙΑΙΟ - ΤΡΙΘΕΣΙΟ'!C60="1β",'ΕΒΔΟΜΑΔΙΑΙΟ - ΤΡΙΘΕΣΙΟ'!C60="2β",'ΕΒΔΟΜΑΔΙΑΙΟ - ΤΡΙΘΕΣΙΟ'!C60="3β",'ΕΒΔΟΜΑΔΙΑΙΟ - ΤΡΙΘΕΣΙΟ'!C60="4β",'ΕΒΔΟΜΑΔΙΑΙΟ - ΤΡΙΘΕΣΙΟ'!C60="5β",'ΕΒΔΟΜΑΔΙΑΙΟ - ΤΡΙΘΕΣΙΟ'!C60="6β")=TRUE,0.5,0))))</f>
        <v>0</v>
      </c>
      <c r="D51" s="7">
        <f>IF(OR('ΕΒΔΟΜΑΔΙΑΙΟ - ΤΡΙΘΕΣΙΟ'!D60="1-2",'ΕΒΔΟΜΑΔΙΑΙΟ - ΤΡΙΘΕΣΙΟ'!D60="2-3",'ΕΒΔΟΜΑΔΙΑΙΟ - ΤΡΙΘΕΣΙΟ'!D60="3-4",'ΕΒΔΟΜΑΔΙΑΙΟ - ΤΡΙΘΕΣΙΟ'!D60="4-5",'ΕΒΔΟΜΑΔΙΑΙΟ - ΤΡΙΘΕΣΙΟ'!D60="5-6")=TRUE,2,IF(OR('ΕΒΔΟΜΑΔΙΑΙΟ - ΤΡΙΘΕΣΙΟ'!D60=1,'ΕΒΔΟΜΑΔΙΑΙΟ - ΤΡΙΘΕΣΙΟ'!D60=2,'ΕΒΔΟΜΑΔΙΑΙΟ - ΤΡΙΘΕΣΙΟ'!D60=3,'ΕΒΔΟΜΑΔΙΑΙΟ - ΤΡΙΘΕΣΙΟ'!D60=4,'ΕΒΔΟΜΑΔΙΑΙΟ - ΤΡΙΘΕΣΙΟ'!D60=5,'ΕΒΔΟΜΑΔΙΑΙΟ - ΤΡΙΘΕΣΙΟ'!D60=6)=TRUE,1,IF(OR('ΕΒΔΟΜΑΔΙΑΙΟ - ΤΡΙΘΕΣΙΟ'!D60="1β-2α",'ΕΒΔΟΜΑΔΙΑΙΟ - ΤΡΙΘΕΣΙΟ'!D60="2β-3α",'ΕΒΔΟΜΑΔΙΑΙΟ - ΤΡΙΘΕΣΙΟ'!D60="3β-4α",'ΕΒΔΟΜΑΔΙΑΙΟ - ΤΡΙΘΕΣΙΟ'!D60="4β-5α",'ΕΒΔΟΜΑΔΙΑΙΟ - ΤΡΙΘΕΣΙΟ'!D60="5β-6α")=TRUE,1,IF(OR('ΕΒΔΟΜΑΔΙΑΙΟ - ΤΡΙΘΕΣΙΟ'!D60="1α",'ΕΒΔΟΜΑΔΙΑΙΟ - ΤΡΙΘΕΣΙΟ'!D60="2α",'ΕΒΔΟΜΑΔΙΑΙΟ - ΤΡΙΘΕΣΙΟ'!D60="3α",'ΕΒΔΟΜΑΔΙΑΙΟ - ΤΡΙΘΕΣΙΟ'!D60="4α",'ΕΒΔΟΜΑΔΙΑΙΟ - ΤΡΙΘΕΣΙΟ'!D60="5α",'ΕΒΔΟΜΑΔΙΑΙΟ - ΤΡΙΘΕΣΙΟ'!D60="6α",'ΕΒΔΟΜΑΔΙΑΙΟ - ΤΡΙΘΕΣΙΟ'!D60="1β",'ΕΒΔΟΜΑΔΙΑΙΟ - ΤΡΙΘΕΣΙΟ'!D60="2β",'ΕΒΔΟΜΑΔΙΑΙΟ - ΤΡΙΘΕΣΙΟ'!D60="3β",'ΕΒΔΟΜΑΔΙΑΙΟ - ΤΡΙΘΕΣΙΟ'!D60="4β",'ΕΒΔΟΜΑΔΙΑΙΟ - ΤΡΙΘΕΣΙΟ'!D60="5β",'ΕΒΔΟΜΑΔΙΑΙΟ - ΤΡΙΘΕΣΙΟ'!D60="6β")=TRUE,0.5,0))))</f>
        <v>0</v>
      </c>
      <c r="E51" s="7">
        <f>IF(OR('ΕΒΔΟΜΑΔΙΑΙΟ - ΤΡΙΘΕΣΙΟ'!E60="1-2",'ΕΒΔΟΜΑΔΙΑΙΟ - ΤΡΙΘΕΣΙΟ'!E60="2-3",'ΕΒΔΟΜΑΔΙΑΙΟ - ΤΡΙΘΕΣΙΟ'!E60="3-4",'ΕΒΔΟΜΑΔΙΑΙΟ - ΤΡΙΘΕΣΙΟ'!E60="4-5",'ΕΒΔΟΜΑΔΙΑΙΟ - ΤΡΙΘΕΣΙΟ'!E60="5-6")=TRUE,2,IF(OR('ΕΒΔΟΜΑΔΙΑΙΟ - ΤΡΙΘΕΣΙΟ'!E60=1,'ΕΒΔΟΜΑΔΙΑΙΟ - ΤΡΙΘΕΣΙΟ'!E60=2,'ΕΒΔΟΜΑΔΙΑΙΟ - ΤΡΙΘΕΣΙΟ'!E60=3,'ΕΒΔΟΜΑΔΙΑΙΟ - ΤΡΙΘΕΣΙΟ'!E60=4,'ΕΒΔΟΜΑΔΙΑΙΟ - ΤΡΙΘΕΣΙΟ'!E60=5,'ΕΒΔΟΜΑΔΙΑΙΟ - ΤΡΙΘΕΣΙΟ'!E60=6)=TRUE,1,IF(OR('ΕΒΔΟΜΑΔΙΑΙΟ - ΤΡΙΘΕΣΙΟ'!E60="1β-2α",'ΕΒΔΟΜΑΔΙΑΙΟ - ΤΡΙΘΕΣΙΟ'!E60="2β-3α",'ΕΒΔΟΜΑΔΙΑΙΟ - ΤΡΙΘΕΣΙΟ'!E60="3β-4α",'ΕΒΔΟΜΑΔΙΑΙΟ - ΤΡΙΘΕΣΙΟ'!E60="4β-5α",'ΕΒΔΟΜΑΔΙΑΙΟ - ΤΡΙΘΕΣΙΟ'!E60="5β-6α")=TRUE,1,IF(OR('ΕΒΔΟΜΑΔΙΑΙΟ - ΤΡΙΘΕΣΙΟ'!E60="1α",'ΕΒΔΟΜΑΔΙΑΙΟ - ΤΡΙΘΕΣΙΟ'!E60="2α",'ΕΒΔΟΜΑΔΙΑΙΟ - ΤΡΙΘΕΣΙΟ'!E60="3α",'ΕΒΔΟΜΑΔΙΑΙΟ - ΤΡΙΘΕΣΙΟ'!E60="4α",'ΕΒΔΟΜΑΔΙΑΙΟ - ΤΡΙΘΕΣΙΟ'!E60="5α",'ΕΒΔΟΜΑΔΙΑΙΟ - ΤΡΙΘΕΣΙΟ'!E60="6α",'ΕΒΔΟΜΑΔΙΑΙΟ - ΤΡΙΘΕΣΙΟ'!E60="1β",'ΕΒΔΟΜΑΔΙΑΙΟ - ΤΡΙΘΕΣΙΟ'!E60="2β",'ΕΒΔΟΜΑΔΙΑΙΟ - ΤΡΙΘΕΣΙΟ'!E60="3β",'ΕΒΔΟΜΑΔΙΑΙΟ - ΤΡΙΘΕΣΙΟ'!E60="4β",'ΕΒΔΟΜΑΔΙΑΙΟ - ΤΡΙΘΕΣΙΟ'!E60="5β",'ΕΒΔΟΜΑΔΙΑΙΟ - ΤΡΙΘΕΣΙΟ'!E60="6β")=TRUE,0.5,0))))</f>
        <v>0</v>
      </c>
      <c r="F51" s="7">
        <f>IF(OR('ΕΒΔΟΜΑΔΙΑΙΟ - ΤΡΙΘΕΣΙΟ'!F60="1-2",'ΕΒΔΟΜΑΔΙΑΙΟ - ΤΡΙΘΕΣΙΟ'!F60="2-3",'ΕΒΔΟΜΑΔΙΑΙΟ - ΤΡΙΘΕΣΙΟ'!F60="3-4",'ΕΒΔΟΜΑΔΙΑΙΟ - ΤΡΙΘΕΣΙΟ'!F60="4-5",'ΕΒΔΟΜΑΔΙΑΙΟ - ΤΡΙΘΕΣΙΟ'!F60="5-6")=TRUE,2,IF(OR('ΕΒΔΟΜΑΔΙΑΙΟ - ΤΡΙΘΕΣΙΟ'!F60=1,'ΕΒΔΟΜΑΔΙΑΙΟ - ΤΡΙΘΕΣΙΟ'!F60=2,'ΕΒΔΟΜΑΔΙΑΙΟ - ΤΡΙΘΕΣΙΟ'!F60=3,'ΕΒΔΟΜΑΔΙΑΙΟ - ΤΡΙΘΕΣΙΟ'!F60=4,'ΕΒΔΟΜΑΔΙΑΙΟ - ΤΡΙΘΕΣΙΟ'!F60=5,'ΕΒΔΟΜΑΔΙΑΙΟ - ΤΡΙΘΕΣΙΟ'!F60=6)=TRUE,1,IF(OR('ΕΒΔΟΜΑΔΙΑΙΟ - ΤΡΙΘΕΣΙΟ'!F60="1β-2α",'ΕΒΔΟΜΑΔΙΑΙΟ - ΤΡΙΘΕΣΙΟ'!F60="2β-3α",'ΕΒΔΟΜΑΔΙΑΙΟ - ΤΡΙΘΕΣΙΟ'!F60="3β-4α",'ΕΒΔΟΜΑΔΙΑΙΟ - ΤΡΙΘΕΣΙΟ'!F60="4β-5α",'ΕΒΔΟΜΑΔΙΑΙΟ - ΤΡΙΘΕΣΙΟ'!F60="5β-6α")=TRUE,1,IF(OR('ΕΒΔΟΜΑΔΙΑΙΟ - ΤΡΙΘΕΣΙΟ'!F60="1α",'ΕΒΔΟΜΑΔΙΑΙΟ - ΤΡΙΘΕΣΙΟ'!F60="2α",'ΕΒΔΟΜΑΔΙΑΙΟ - ΤΡΙΘΕΣΙΟ'!F60="3α",'ΕΒΔΟΜΑΔΙΑΙΟ - ΤΡΙΘΕΣΙΟ'!F60="4α",'ΕΒΔΟΜΑΔΙΑΙΟ - ΤΡΙΘΕΣΙΟ'!F60="5α",'ΕΒΔΟΜΑΔΙΑΙΟ - ΤΡΙΘΕΣΙΟ'!F60="6α",'ΕΒΔΟΜΑΔΙΑΙΟ - ΤΡΙΘΕΣΙΟ'!F60="1β",'ΕΒΔΟΜΑΔΙΑΙΟ - ΤΡΙΘΕΣΙΟ'!F60="2β",'ΕΒΔΟΜΑΔΙΑΙΟ - ΤΡΙΘΕΣΙΟ'!F60="3β",'ΕΒΔΟΜΑΔΙΑΙΟ - ΤΡΙΘΕΣΙΟ'!F60="4β",'ΕΒΔΟΜΑΔΙΑΙΟ - ΤΡΙΘΕΣΙΟ'!F60="5β",'ΕΒΔΟΜΑΔΙΑΙΟ - ΤΡΙΘΕΣΙΟ'!F60="6β")=TRUE,0.5,0))))</f>
        <v>0</v>
      </c>
      <c r="G51" s="12">
        <f t="shared" si="4"/>
        <v>0</v>
      </c>
      <c r="AA51" s="7"/>
      <c r="AB51" s="7"/>
      <c r="AC51" s="7"/>
      <c r="AD51" s="12"/>
    </row>
    <row r="52" spans="2:36" ht="12.75">
      <c r="B52" s="7">
        <f>IF(OR('ΕΒΔΟΜΑΔΙΑΙΟ - ΤΡΙΘΕΣΙΟ'!B61="1-2",'ΕΒΔΟΜΑΔΙΑΙΟ - ΤΡΙΘΕΣΙΟ'!B61="2-3",'ΕΒΔΟΜΑΔΙΑΙΟ - ΤΡΙΘΕΣΙΟ'!B61="3-4",'ΕΒΔΟΜΑΔΙΑΙΟ - ΤΡΙΘΕΣΙΟ'!B61="4-5",'ΕΒΔΟΜΑΔΙΑΙΟ - ΤΡΙΘΕΣΙΟ'!B61="5-6")=TRUE,2,IF(OR('ΕΒΔΟΜΑΔΙΑΙΟ - ΤΡΙΘΕΣΙΟ'!B61=1,'ΕΒΔΟΜΑΔΙΑΙΟ - ΤΡΙΘΕΣΙΟ'!B61=2,'ΕΒΔΟΜΑΔΙΑΙΟ - ΤΡΙΘΕΣΙΟ'!B61=3,'ΕΒΔΟΜΑΔΙΑΙΟ - ΤΡΙΘΕΣΙΟ'!B61=4,'ΕΒΔΟΜΑΔΙΑΙΟ - ΤΡΙΘΕΣΙΟ'!B61=5,'ΕΒΔΟΜΑΔΙΑΙΟ - ΤΡΙΘΕΣΙΟ'!B61=6)=TRUE,1,IF(OR('ΕΒΔΟΜΑΔΙΑΙΟ - ΤΡΙΘΕΣΙΟ'!B61="1β-2α",'ΕΒΔΟΜΑΔΙΑΙΟ - ΤΡΙΘΕΣΙΟ'!B61="2β-3α",'ΕΒΔΟΜΑΔΙΑΙΟ - ΤΡΙΘΕΣΙΟ'!B61="3β-4α",'ΕΒΔΟΜΑΔΙΑΙΟ - ΤΡΙΘΕΣΙΟ'!B61="4β-5α",'ΕΒΔΟΜΑΔΙΑΙΟ - ΤΡΙΘΕΣΙΟ'!B61="5β-6α")=TRUE,1,IF(OR('ΕΒΔΟΜΑΔΙΑΙΟ - ΤΡΙΘΕΣΙΟ'!B61="1α",'ΕΒΔΟΜΑΔΙΑΙΟ - ΤΡΙΘΕΣΙΟ'!B61="2α",'ΕΒΔΟΜΑΔΙΑΙΟ - ΤΡΙΘΕΣΙΟ'!B61="3α",'ΕΒΔΟΜΑΔΙΑΙΟ - ΤΡΙΘΕΣΙΟ'!B61="4α",'ΕΒΔΟΜΑΔΙΑΙΟ - ΤΡΙΘΕΣΙΟ'!B61="5α",'ΕΒΔΟΜΑΔΙΑΙΟ - ΤΡΙΘΕΣΙΟ'!B61="6α",'ΕΒΔΟΜΑΔΙΑΙΟ - ΤΡΙΘΕΣΙΟ'!B61="1β",'ΕΒΔΟΜΑΔΙΑΙΟ - ΤΡΙΘΕΣΙΟ'!B61="2β",'ΕΒΔΟΜΑΔΙΑΙΟ - ΤΡΙΘΕΣΙΟ'!B61="3β",'ΕΒΔΟΜΑΔΙΑΙΟ - ΤΡΙΘΕΣΙΟ'!B61="4β",'ΕΒΔΟΜΑΔΙΑΙΟ - ΤΡΙΘΕΣΙΟ'!B61="5β",'ΕΒΔΟΜΑΔΙΑΙΟ - ΤΡΙΘΕΣΙΟ'!B61="6β")=TRUE,0.5,0))))</f>
        <v>0</v>
      </c>
      <c r="C52" s="7">
        <f>IF(OR('ΕΒΔΟΜΑΔΙΑΙΟ - ΤΡΙΘΕΣΙΟ'!C61="1-2",'ΕΒΔΟΜΑΔΙΑΙΟ - ΤΡΙΘΕΣΙΟ'!C61="2-3",'ΕΒΔΟΜΑΔΙΑΙΟ - ΤΡΙΘΕΣΙΟ'!C61="3-4",'ΕΒΔΟΜΑΔΙΑΙΟ - ΤΡΙΘΕΣΙΟ'!C61="4-5",'ΕΒΔΟΜΑΔΙΑΙΟ - ΤΡΙΘΕΣΙΟ'!C61="5-6")=TRUE,2,IF(OR('ΕΒΔΟΜΑΔΙΑΙΟ - ΤΡΙΘΕΣΙΟ'!C61=1,'ΕΒΔΟΜΑΔΙΑΙΟ - ΤΡΙΘΕΣΙΟ'!C61=2,'ΕΒΔΟΜΑΔΙΑΙΟ - ΤΡΙΘΕΣΙΟ'!C61=3,'ΕΒΔΟΜΑΔΙΑΙΟ - ΤΡΙΘΕΣΙΟ'!C61=4,'ΕΒΔΟΜΑΔΙΑΙΟ - ΤΡΙΘΕΣΙΟ'!C61=5,'ΕΒΔΟΜΑΔΙΑΙΟ - ΤΡΙΘΕΣΙΟ'!C61=6)=TRUE,1,IF(OR('ΕΒΔΟΜΑΔΙΑΙΟ - ΤΡΙΘΕΣΙΟ'!C61="1β-2α",'ΕΒΔΟΜΑΔΙΑΙΟ - ΤΡΙΘΕΣΙΟ'!C61="2β-3α",'ΕΒΔΟΜΑΔΙΑΙΟ - ΤΡΙΘΕΣΙΟ'!C61="3β-4α",'ΕΒΔΟΜΑΔΙΑΙΟ - ΤΡΙΘΕΣΙΟ'!C61="4β-5α",'ΕΒΔΟΜΑΔΙΑΙΟ - ΤΡΙΘΕΣΙΟ'!C61="5β-6α")=TRUE,1,IF(OR('ΕΒΔΟΜΑΔΙΑΙΟ - ΤΡΙΘΕΣΙΟ'!C61="1α",'ΕΒΔΟΜΑΔΙΑΙΟ - ΤΡΙΘΕΣΙΟ'!C61="2α",'ΕΒΔΟΜΑΔΙΑΙΟ - ΤΡΙΘΕΣΙΟ'!C61="3α",'ΕΒΔΟΜΑΔΙΑΙΟ - ΤΡΙΘΕΣΙΟ'!C61="4α",'ΕΒΔΟΜΑΔΙΑΙΟ - ΤΡΙΘΕΣΙΟ'!C61="5α",'ΕΒΔΟΜΑΔΙΑΙΟ - ΤΡΙΘΕΣΙΟ'!C61="6α",'ΕΒΔΟΜΑΔΙΑΙΟ - ΤΡΙΘΕΣΙΟ'!C61="1β",'ΕΒΔΟΜΑΔΙΑΙΟ - ΤΡΙΘΕΣΙΟ'!C61="2β",'ΕΒΔΟΜΑΔΙΑΙΟ - ΤΡΙΘΕΣΙΟ'!C61="3β",'ΕΒΔΟΜΑΔΙΑΙΟ - ΤΡΙΘΕΣΙΟ'!C61="4β",'ΕΒΔΟΜΑΔΙΑΙΟ - ΤΡΙΘΕΣΙΟ'!C61="5β",'ΕΒΔΟΜΑΔΙΑΙΟ - ΤΡΙΘΕΣΙΟ'!C61="6β")=TRUE,0.5,0))))</f>
        <v>0</v>
      </c>
      <c r="D52" s="7">
        <f>IF(OR('ΕΒΔΟΜΑΔΙΑΙΟ - ΤΡΙΘΕΣΙΟ'!D61="1-2",'ΕΒΔΟΜΑΔΙΑΙΟ - ΤΡΙΘΕΣΙΟ'!D61="2-3",'ΕΒΔΟΜΑΔΙΑΙΟ - ΤΡΙΘΕΣΙΟ'!D61="3-4",'ΕΒΔΟΜΑΔΙΑΙΟ - ΤΡΙΘΕΣΙΟ'!D61="4-5",'ΕΒΔΟΜΑΔΙΑΙΟ - ΤΡΙΘΕΣΙΟ'!D61="5-6")=TRUE,2,IF(OR('ΕΒΔΟΜΑΔΙΑΙΟ - ΤΡΙΘΕΣΙΟ'!D61=1,'ΕΒΔΟΜΑΔΙΑΙΟ - ΤΡΙΘΕΣΙΟ'!D61=2,'ΕΒΔΟΜΑΔΙΑΙΟ - ΤΡΙΘΕΣΙΟ'!D61=3,'ΕΒΔΟΜΑΔΙΑΙΟ - ΤΡΙΘΕΣΙΟ'!D61=4,'ΕΒΔΟΜΑΔΙΑΙΟ - ΤΡΙΘΕΣΙΟ'!D61=5,'ΕΒΔΟΜΑΔΙΑΙΟ - ΤΡΙΘΕΣΙΟ'!D61=6)=TRUE,1,IF(OR('ΕΒΔΟΜΑΔΙΑΙΟ - ΤΡΙΘΕΣΙΟ'!D61="1β-2α",'ΕΒΔΟΜΑΔΙΑΙΟ - ΤΡΙΘΕΣΙΟ'!D61="2β-3α",'ΕΒΔΟΜΑΔΙΑΙΟ - ΤΡΙΘΕΣΙΟ'!D61="3β-4α",'ΕΒΔΟΜΑΔΙΑΙΟ - ΤΡΙΘΕΣΙΟ'!D61="4β-5α",'ΕΒΔΟΜΑΔΙΑΙΟ - ΤΡΙΘΕΣΙΟ'!D61="5β-6α")=TRUE,1,IF(OR('ΕΒΔΟΜΑΔΙΑΙΟ - ΤΡΙΘΕΣΙΟ'!D61="1α",'ΕΒΔΟΜΑΔΙΑΙΟ - ΤΡΙΘΕΣΙΟ'!D61="2α",'ΕΒΔΟΜΑΔΙΑΙΟ - ΤΡΙΘΕΣΙΟ'!D61="3α",'ΕΒΔΟΜΑΔΙΑΙΟ - ΤΡΙΘΕΣΙΟ'!D61="4α",'ΕΒΔΟΜΑΔΙΑΙΟ - ΤΡΙΘΕΣΙΟ'!D61="5α",'ΕΒΔΟΜΑΔΙΑΙΟ - ΤΡΙΘΕΣΙΟ'!D61="6α",'ΕΒΔΟΜΑΔΙΑΙΟ - ΤΡΙΘΕΣΙΟ'!D61="1β",'ΕΒΔΟΜΑΔΙΑΙΟ - ΤΡΙΘΕΣΙΟ'!D61="2β",'ΕΒΔΟΜΑΔΙΑΙΟ - ΤΡΙΘΕΣΙΟ'!D61="3β",'ΕΒΔΟΜΑΔΙΑΙΟ - ΤΡΙΘΕΣΙΟ'!D61="4β",'ΕΒΔΟΜΑΔΙΑΙΟ - ΤΡΙΘΕΣΙΟ'!D61="5β",'ΕΒΔΟΜΑΔΙΑΙΟ - ΤΡΙΘΕΣΙΟ'!D61="6β")=TRUE,0.5,0))))</f>
        <v>0</v>
      </c>
      <c r="E52" s="7">
        <f>IF(OR('ΕΒΔΟΜΑΔΙΑΙΟ - ΤΡΙΘΕΣΙΟ'!E61="1-2",'ΕΒΔΟΜΑΔΙΑΙΟ - ΤΡΙΘΕΣΙΟ'!E61="2-3",'ΕΒΔΟΜΑΔΙΑΙΟ - ΤΡΙΘΕΣΙΟ'!E61="3-4",'ΕΒΔΟΜΑΔΙΑΙΟ - ΤΡΙΘΕΣΙΟ'!E61="4-5",'ΕΒΔΟΜΑΔΙΑΙΟ - ΤΡΙΘΕΣΙΟ'!E61="5-6")=TRUE,2,IF(OR('ΕΒΔΟΜΑΔΙΑΙΟ - ΤΡΙΘΕΣΙΟ'!E61=1,'ΕΒΔΟΜΑΔΙΑΙΟ - ΤΡΙΘΕΣΙΟ'!E61=2,'ΕΒΔΟΜΑΔΙΑΙΟ - ΤΡΙΘΕΣΙΟ'!E61=3,'ΕΒΔΟΜΑΔΙΑΙΟ - ΤΡΙΘΕΣΙΟ'!E61=4,'ΕΒΔΟΜΑΔΙΑΙΟ - ΤΡΙΘΕΣΙΟ'!E61=5,'ΕΒΔΟΜΑΔΙΑΙΟ - ΤΡΙΘΕΣΙΟ'!E61=6)=TRUE,1,IF(OR('ΕΒΔΟΜΑΔΙΑΙΟ - ΤΡΙΘΕΣΙΟ'!E61="1β-2α",'ΕΒΔΟΜΑΔΙΑΙΟ - ΤΡΙΘΕΣΙΟ'!E61="2β-3α",'ΕΒΔΟΜΑΔΙΑΙΟ - ΤΡΙΘΕΣΙΟ'!E61="3β-4α",'ΕΒΔΟΜΑΔΙΑΙΟ - ΤΡΙΘΕΣΙΟ'!E61="4β-5α",'ΕΒΔΟΜΑΔΙΑΙΟ - ΤΡΙΘΕΣΙΟ'!E61="5β-6α")=TRUE,1,IF(OR('ΕΒΔΟΜΑΔΙΑΙΟ - ΤΡΙΘΕΣΙΟ'!E61="1α",'ΕΒΔΟΜΑΔΙΑΙΟ - ΤΡΙΘΕΣΙΟ'!E61="2α",'ΕΒΔΟΜΑΔΙΑΙΟ - ΤΡΙΘΕΣΙΟ'!E61="3α",'ΕΒΔΟΜΑΔΙΑΙΟ - ΤΡΙΘΕΣΙΟ'!E61="4α",'ΕΒΔΟΜΑΔΙΑΙΟ - ΤΡΙΘΕΣΙΟ'!E61="5α",'ΕΒΔΟΜΑΔΙΑΙΟ - ΤΡΙΘΕΣΙΟ'!E61="6α",'ΕΒΔΟΜΑΔΙΑΙΟ - ΤΡΙΘΕΣΙΟ'!E61="1β",'ΕΒΔΟΜΑΔΙΑΙΟ - ΤΡΙΘΕΣΙΟ'!E61="2β",'ΕΒΔΟΜΑΔΙΑΙΟ - ΤΡΙΘΕΣΙΟ'!E61="3β",'ΕΒΔΟΜΑΔΙΑΙΟ - ΤΡΙΘΕΣΙΟ'!E61="4β",'ΕΒΔΟΜΑΔΙΑΙΟ - ΤΡΙΘΕΣΙΟ'!E61="5β",'ΕΒΔΟΜΑΔΙΑΙΟ - ΤΡΙΘΕΣΙΟ'!E61="6β")=TRUE,0.5,0))))</f>
        <v>0</v>
      </c>
      <c r="F52" s="7">
        <f>IF(OR('ΕΒΔΟΜΑΔΙΑΙΟ - ΤΡΙΘΕΣΙΟ'!F61="1-2",'ΕΒΔΟΜΑΔΙΑΙΟ - ΤΡΙΘΕΣΙΟ'!F61="2-3",'ΕΒΔΟΜΑΔΙΑΙΟ - ΤΡΙΘΕΣΙΟ'!F61="3-4",'ΕΒΔΟΜΑΔΙΑΙΟ - ΤΡΙΘΕΣΙΟ'!F61="4-5",'ΕΒΔΟΜΑΔΙΑΙΟ - ΤΡΙΘΕΣΙΟ'!F61="5-6")=TRUE,2,IF(OR('ΕΒΔΟΜΑΔΙΑΙΟ - ΤΡΙΘΕΣΙΟ'!F61=1,'ΕΒΔΟΜΑΔΙΑΙΟ - ΤΡΙΘΕΣΙΟ'!F61=2,'ΕΒΔΟΜΑΔΙΑΙΟ - ΤΡΙΘΕΣΙΟ'!F61=3,'ΕΒΔΟΜΑΔΙΑΙΟ - ΤΡΙΘΕΣΙΟ'!F61=4,'ΕΒΔΟΜΑΔΙΑΙΟ - ΤΡΙΘΕΣΙΟ'!F61=5,'ΕΒΔΟΜΑΔΙΑΙΟ - ΤΡΙΘΕΣΙΟ'!F61=6)=TRUE,1,IF(OR('ΕΒΔΟΜΑΔΙΑΙΟ - ΤΡΙΘΕΣΙΟ'!F61="1β-2α",'ΕΒΔΟΜΑΔΙΑΙΟ - ΤΡΙΘΕΣΙΟ'!F61="2β-3α",'ΕΒΔΟΜΑΔΙΑΙΟ - ΤΡΙΘΕΣΙΟ'!F61="3β-4α",'ΕΒΔΟΜΑΔΙΑΙΟ - ΤΡΙΘΕΣΙΟ'!F61="4β-5α",'ΕΒΔΟΜΑΔΙΑΙΟ - ΤΡΙΘΕΣΙΟ'!F61="5β-6α")=TRUE,1,IF(OR('ΕΒΔΟΜΑΔΙΑΙΟ - ΤΡΙΘΕΣΙΟ'!F61="1α",'ΕΒΔΟΜΑΔΙΑΙΟ - ΤΡΙΘΕΣΙΟ'!F61="2α",'ΕΒΔΟΜΑΔΙΑΙΟ - ΤΡΙΘΕΣΙΟ'!F61="3α",'ΕΒΔΟΜΑΔΙΑΙΟ - ΤΡΙΘΕΣΙΟ'!F61="4α",'ΕΒΔΟΜΑΔΙΑΙΟ - ΤΡΙΘΕΣΙΟ'!F61="5α",'ΕΒΔΟΜΑΔΙΑΙΟ - ΤΡΙΘΕΣΙΟ'!F61="6α",'ΕΒΔΟΜΑΔΙΑΙΟ - ΤΡΙΘΕΣΙΟ'!F61="1β",'ΕΒΔΟΜΑΔΙΑΙΟ - ΤΡΙΘΕΣΙΟ'!F61="2β",'ΕΒΔΟΜΑΔΙΑΙΟ - ΤΡΙΘΕΣΙΟ'!F61="3β",'ΕΒΔΟΜΑΔΙΑΙΟ - ΤΡΙΘΕΣΙΟ'!F61="4β",'ΕΒΔΟΜΑΔΙΑΙΟ - ΤΡΙΘΕΣΙΟ'!F61="5β",'ΕΒΔΟΜΑΔΙΑΙΟ - ΤΡΙΘΕΣΙΟ'!F61="6β")=TRUE,0.5,0))))</f>
        <v>0</v>
      </c>
      <c r="G52" s="12">
        <f t="shared" si="4"/>
        <v>0</v>
      </c>
      <c r="AA52" s="7"/>
      <c r="AB52" s="7"/>
      <c r="AC52" s="7"/>
      <c r="AD52" s="7"/>
      <c r="AE52" s="7"/>
      <c r="AF52" s="7"/>
      <c r="AG52" s="7"/>
      <c r="AH52" s="7"/>
      <c r="AI52" s="7"/>
      <c r="AJ52" s="12"/>
    </row>
    <row r="53" spans="2:36" ht="12.75">
      <c r="B53" s="7">
        <f>IF(OR('ΕΒΔΟΜΑΔΙΑΙΟ - ΤΡΙΘΕΣΙΟ'!B62="1-2",'ΕΒΔΟΜΑΔΙΑΙΟ - ΤΡΙΘΕΣΙΟ'!B62="2-3",'ΕΒΔΟΜΑΔΙΑΙΟ - ΤΡΙΘΕΣΙΟ'!B62="3-4",'ΕΒΔΟΜΑΔΙΑΙΟ - ΤΡΙΘΕΣΙΟ'!B62="4-5",'ΕΒΔΟΜΑΔΙΑΙΟ - ΤΡΙΘΕΣΙΟ'!B62="5-6")=TRUE,2,IF(OR('ΕΒΔΟΜΑΔΙΑΙΟ - ΤΡΙΘΕΣΙΟ'!B62=1,'ΕΒΔΟΜΑΔΙΑΙΟ - ΤΡΙΘΕΣΙΟ'!B62=2,'ΕΒΔΟΜΑΔΙΑΙΟ - ΤΡΙΘΕΣΙΟ'!B62=3,'ΕΒΔΟΜΑΔΙΑΙΟ - ΤΡΙΘΕΣΙΟ'!B62=4,'ΕΒΔΟΜΑΔΙΑΙΟ - ΤΡΙΘΕΣΙΟ'!B62=5,'ΕΒΔΟΜΑΔΙΑΙΟ - ΤΡΙΘΕΣΙΟ'!B62=6)=TRUE,1,IF(OR('ΕΒΔΟΜΑΔΙΑΙΟ - ΤΡΙΘΕΣΙΟ'!B62="1β-2α",'ΕΒΔΟΜΑΔΙΑΙΟ - ΤΡΙΘΕΣΙΟ'!B62="2β-3α",'ΕΒΔΟΜΑΔΙΑΙΟ - ΤΡΙΘΕΣΙΟ'!B62="3β-4α",'ΕΒΔΟΜΑΔΙΑΙΟ - ΤΡΙΘΕΣΙΟ'!B62="4β-5α",'ΕΒΔΟΜΑΔΙΑΙΟ - ΤΡΙΘΕΣΙΟ'!B62="5β-6α")=TRUE,1,IF(OR('ΕΒΔΟΜΑΔΙΑΙΟ - ΤΡΙΘΕΣΙΟ'!B62="1α",'ΕΒΔΟΜΑΔΙΑΙΟ - ΤΡΙΘΕΣΙΟ'!B62="2α",'ΕΒΔΟΜΑΔΙΑΙΟ - ΤΡΙΘΕΣΙΟ'!B62="3α",'ΕΒΔΟΜΑΔΙΑΙΟ - ΤΡΙΘΕΣΙΟ'!B62="4α",'ΕΒΔΟΜΑΔΙΑΙΟ - ΤΡΙΘΕΣΙΟ'!B62="5α",'ΕΒΔΟΜΑΔΙΑΙΟ - ΤΡΙΘΕΣΙΟ'!B62="6α",'ΕΒΔΟΜΑΔΙΑΙΟ - ΤΡΙΘΕΣΙΟ'!B62="1β",'ΕΒΔΟΜΑΔΙΑΙΟ - ΤΡΙΘΕΣΙΟ'!B62="2β",'ΕΒΔΟΜΑΔΙΑΙΟ - ΤΡΙΘΕΣΙΟ'!B62="3β",'ΕΒΔΟΜΑΔΙΑΙΟ - ΤΡΙΘΕΣΙΟ'!B62="4β",'ΕΒΔΟΜΑΔΙΑΙΟ - ΤΡΙΘΕΣΙΟ'!B62="5β",'ΕΒΔΟΜΑΔΙΑΙΟ - ΤΡΙΘΕΣΙΟ'!B62="6β")=TRUE,0.5,0))))</f>
        <v>0</v>
      </c>
      <c r="C53" s="7">
        <f>IF(OR('ΕΒΔΟΜΑΔΙΑΙΟ - ΤΡΙΘΕΣΙΟ'!C62="1-2",'ΕΒΔΟΜΑΔΙΑΙΟ - ΤΡΙΘΕΣΙΟ'!C62="2-3",'ΕΒΔΟΜΑΔΙΑΙΟ - ΤΡΙΘΕΣΙΟ'!C62="3-4",'ΕΒΔΟΜΑΔΙΑΙΟ - ΤΡΙΘΕΣΙΟ'!C62="4-5",'ΕΒΔΟΜΑΔΙΑΙΟ - ΤΡΙΘΕΣΙΟ'!C62="5-6")=TRUE,2,IF(OR('ΕΒΔΟΜΑΔΙΑΙΟ - ΤΡΙΘΕΣΙΟ'!C62=1,'ΕΒΔΟΜΑΔΙΑΙΟ - ΤΡΙΘΕΣΙΟ'!C62=2,'ΕΒΔΟΜΑΔΙΑΙΟ - ΤΡΙΘΕΣΙΟ'!C62=3,'ΕΒΔΟΜΑΔΙΑΙΟ - ΤΡΙΘΕΣΙΟ'!C62=4,'ΕΒΔΟΜΑΔΙΑΙΟ - ΤΡΙΘΕΣΙΟ'!C62=5,'ΕΒΔΟΜΑΔΙΑΙΟ - ΤΡΙΘΕΣΙΟ'!C62=6)=TRUE,1,IF(OR('ΕΒΔΟΜΑΔΙΑΙΟ - ΤΡΙΘΕΣΙΟ'!C62="1β-2α",'ΕΒΔΟΜΑΔΙΑΙΟ - ΤΡΙΘΕΣΙΟ'!C62="2β-3α",'ΕΒΔΟΜΑΔΙΑΙΟ - ΤΡΙΘΕΣΙΟ'!C62="3β-4α",'ΕΒΔΟΜΑΔΙΑΙΟ - ΤΡΙΘΕΣΙΟ'!C62="4β-5α",'ΕΒΔΟΜΑΔΙΑΙΟ - ΤΡΙΘΕΣΙΟ'!C62="5β-6α")=TRUE,1,IF(OR('ΕΒΔΟΜΑΔΙΑΙΟ - ΤΡΙΘΕΣΙΟ'!C62="1α",'ΕΒΔΟΜΑΔΙΑΙΟ - ΤΡΙΘΕΣΙΟ'!C62="2α",'ΕΒΔΟΜΑΔΙΑΙΟ - ΤΡΙΘΕΣΙΟ'!C62="3α",'ΕΒΔΟΜΑΔΙΑΙΟ - ΤΡΙΘΕΣΙΟ'!C62="4α",'ΕΒΔΟΜΑΔΙΑΙΟ - ΤΡΙΘΕΣΙΟ'!C62="5α",'ΕΒΔΟΜΑΔΙΑΙΟ - ΤΡΙΘΕΣΙΟ'!C62="6α",'ΕΒΔΟΜΑΔΙΑΙΟ - ΤΡΙΘΕΣΙΟ'!C62="1β",'ΕΒΔΟΜΑΔΙΑΙΟ - ΤΡΙΘΕΣΙΟ'!C62="2β",'ΕΒΔΟΜΑΔΙΑΙΟ - ΤΡΙΘΕΣΙΟ'!C62="3β",'ΕΒΔΟΜΑΔΙΑΙΟ - ΤΡΙΘΕΣΙΟ'!C62="4β",'ΕΒΔΟΜΑΔΙΑΙΟ - ΤΡΙΘΕΣΙΟ'!C62="5β",'ΕΒΔΟΜΑΔΙΑΙΟ - ΤΡΙΘΕΣΙΟ'!C62="6β")=TRUE,0.5,0))))</f>
        <v>0</v>
      </c>
      <c r="D53" s="7">
        <f>IF(OR('ΕΒΔΟΜΑΔΙΑΙΟ - ΤΡΙΘΕΣΙΟ'!D62="1-2",'ΕΒΔΟΜΑΔΙΑΙΟ - ΤΡΙΘΕΣΙΟ'!D62="2-3",'ΕΒΔΟΜΑΔΙΑΙΟ - ΤΡΙΘΕΣΙΟ'!D62="3-4",'ΕΒΔΟΜΑΔΙΑΙΟ - ΤΡΙΘΕΣΙΟ'!D62="4-5",'ΕΒΔΟΜΑΔΙΑΙΟ - ΤΡΙΘΕΣΙΟ'!D62="5-6")=TRUE,2,IF(OR('ΕΒΔΟΜΑΔΙΑΙΟ - ΤΡΙΘΕΣΙΟ'!D62=1,'ΕΒΔΟΜΑΔΙΑΙΟ - ΤΡΙΘΕΣΙΟ'!D62=2,'ΕΒΔΟΜΑΔΙΑΙΟ - ΤΡΙΘΕΣΙΟ'!D62=3,'ΕΒΔΟΜΑΔΙΑΙΟ - ΤΡΙΘΕΣΙΟ'!D62=4,'ΕΒΔΟΜΑΔΙΑΙΟ - ΤΡΙΘΕΣΙΟ'!D62=5,'ΕΒΔΟΜΑΔΙΑΙΟ - ΤΡΙΘΕΣΙΟ'!D62=6)=TRUE,1,IF(OR('ΕΒΔΟΜΑΔΙΑΙΟ - ΤΡΙΘΕΣΙΟ'!D62="1β-2α",'ΕΒΔΟΜΑΔΙΑΙΟ - ΤΡΙΘΕΣΙΟ'!D62="2β-3α",'ΕΒΔΟΜΑΔΙΑΙΟ - ΤΡΙΘΕΣΙΟ'!D62="3β-4α",'ΕΒΔΟΜΑΔΙΑΙΟ - ΤΡΙΘΕΣΙΟ'!D62="4β-5α",'ΕΒΔΟΜΑΔΙΑΙΟ - ΤΡΙΘΕΣΙΟ'!D62="5β-6α")=TRUE,1,IF(OR('ΕΒΔΟΜΑΔΙΑΙΟ - ΤΡΙΘΕΣΙΟ'!D62="1α",'ΕΒΔΟΜΑΔΙΑΙΟ - ΤΡΙΘΕΣΙΟ'!D62="2α",'ΕΒΔΟΜΑΔΙΑΙΟ - ΤΡΙΘΕΣΙΟ'!D62="3α",'ΕΒΔΟΜΑΔΙΑΙΟ - ΤΡΙΘΕΣΙΟ'!D62="4α",'ΕΒΔΟΜΑΔΙΑΙΟ - ΤΡΙΘΕΣΙΟ'!D62="5α",'ΕΒΔΟΜΑΔΙΑΙΟ - ΤΡΙΘΕΣΙΟ'!D62="6α",'ΕΒΔΟΜΑΔΙΑΙΟ - ΤΡΙΘΕΣΙΟ'!D62="1β",'ΕΒΔΟΜΑΔΙΑΙΟ - ΤΡΙΘΕΣΙΟ'!D62="2β",'ΕΒΔΟΜΑΔΙΑΙΟ - ΤΡΙΘΕΣΙΟ'!D62="3β",'ΕΒΔΟΜΑΔΙΑΙΟ - ΤΡΙΘΕΣΙΟ'!D62="4β",'ΕΒΔΟΜΑΔΙΑΙΟ - ΤΡΙΘΕΣΙΟ'!D62="5β",'ΕΒΔΟΜΑΔΙΑΙΟ - ΤΡΙΘΕΣΙΟ'!D62="6β")=TRUE,0.5,0))))</f>
        <v>0</v>
      </c>
      <c r="E53" s="7">
        <f>IF(OR('ΕΒΔΟΜΑΔΙΑΙΟ - ΤΡΙΘΕΣΙΟ'!E62="1-2",'ΕΒΔΟΜΑΔΙΑΙΟ - ΤΡΙΘΕΣΙΟ'!E62="2-3",'ΕΒΔΟΜΑΔΙΑΙΟ - ΤΡΙΘΕΣΙΟ'!E62="3-4",'ΕΒΔΟΜΑΔΙΑΙΟ - ΤΡΙΘΕΣΙΟ'!E62="4-5",'ΕΒΔΟΜΑΔΙΑΙΟ - ΤΡΙΘΕΣΙΟ'!E62="5-6")=TRUE,2,IF(OR('ΕΒΔΟΜΑΔΙΑΙΟ - ΤΡΙΘΕΣΙΟ'!E62=1,'ΕΒΔΟΜΑΔΙΑΙΟ - ΤΡΙΘΕΣΙΟ'!E62=2,'ΕΒΔΟΜΑΔΙΑΙΟ - ΤΡΙΘΕΣΙΟ'!E62=3,'ΕΒΔΟΜΑΔΙΑΙΟ - ΤΡΙΘΕΣΙΟ'!E62=4,'ΕΒΔΟΜΑΔΙΑΙΟ - ΤΡΙΘΕΣΙΟ'!E62=5,'ΕΒΔΟΜΑΔΙΑΙΟ - ΤΡΙΘΕΣΙΟ'!E62=6)=TRUE,1,IF(OR('ΕΒΔΟΜΑΔΙΑΙΟ - ΤΡΙΘΕΣΙΟ'!E62="1β-2α",'ΕΒΔΟΜΑΔΙΑΙΟ - ΤΡΙΘΕΣΙΟ'!E62="2β-3α",'ΕΒΔΟΜΑΔΙΑΙΟ - ΤΡΙΘΕΣΙΟ'!E62="3β-4α",'ΕΒΔΟΜΑΔΙΑΙΟ - ΤΡΙΘΕΣΙΟ'!E62="4β-5α",'ΕΒΔΟΜΑΔΙΑΙΟ - ΤΡΙΘΕΣΙΟ'!E62="5β-6α")=TRUE,1,IF(OR('ΕΒΔΟΜΑΔΙΑΙΟ - ΤΡΙΘΕΣΙΟ'!E62="1α",'ΕΒΔΟΜΑΔΙΑΙΟ - ΤΡΙΘΕΣΙΟ'!E62="2α",'ΕΒΔΟΜΑΔΙΑΙΟ - ΤΡΙΘΕΣΙΟ'!E62="3α",'ΕΒΔΟΜΑΔΙΑΙΟ - ΤΡΙΘΕΣΙΟ'!E62="4α",'ΕΒΔΟΜΑΔΙΑΙΟ - ΤΡΙΘΕΣΙΟ'!E62="5α",'ΕΒΔΟΜΑΔΙΑΙΟ - ΤΡΙΘΕΣΙΟ'!E62="6α",'ΕΒΔΟΜΑΔΙΑΙΟ - ΤΡΙΘΕΣΙΟ'!E62="1β",'ΕΒΔΟΜΑΔΙΑΙΟ - ΤΡΙΘΕΣΙΟ'!E62="2β",'ΕΒΔΟΜΑΔΙΑΙΟ - ΤΡΙΘΕΣΙΟ'!E62="3β",'ΕΒΔΟΜΑΔΙΑΙΟ - ΤΡΙΘΕΣΙΟ'!E62="4β",'ΕΒΔΟΜΑΔΙΑΙΟ - ΤΡΙΘΕΣΙΟ'!E62="5β",'ΕΒΔΟΜΑΔΙΑΙΟ - ΤΡΙΘΕΣΙΟ'!E62="6β")=TRUE,0.5,0))))</f>
        <v>0</v>
      </c>
      <c r="F53" s="7">
        <f>IF(OR('ΕΒΔΟΜΑΔΙΑΙΟ - ΤΡΙΘΕΣΙΟ'!F62="1-2",'ΕΒΔΟΜΑΔΙΑΙΟ - ΤΡΙΘΕΣΙΟ'!F62="2-3",'ΕΒΔΟΜΑΔΙΑΙΟ - ΤΡΙΘΕΣΙΟ'!F62="3-4",'ΕΒΔΟΜΑΔΙΑΙΟ - ΤΡΙΘΕΣΙΟ'!F62="4-5",'ΕΒΔΟΜΑΔΙΑΙΟ - ΤΡΙΘΕΣΙΟ'!F62="5-6")=TRUE,2,IF(OR('ΕΒΔΟΜΑΔΙΑΙΟ - ΤΡΙΘΕΣΙΟ'!F62=1,'ΕΒΔΟΜΑΔΙΑΙΟ - ΤΡΙΘΕΣΙΟ'!F62=2,'ΕΒΔΟΜΑΔΙΑΙΟ - ΤΡΙΘΕΣΙΟ'!F62=3,'ΕΒΔΟΜΑΔΙΑΙΟ - ΤΡΙΘΕΣΙΟ'!F62=4,'ΕΒΔΟΜΑΔΙΑΙΟ - ΤΡΙΘΕΣΙΟ'!F62=5,'ΕΒΔΟΜΑΔΙΑΙΟ - ΤΡΙΘΕΣΙΟ'!F62=6)=TRUE,1,IF(OR('ΕΒΔΟΜΑΔΙΑΙΟ - ΤΡΙΘΕΣΙΟ'!F62="1β-2α",'ΕΒΔΟΜΑΔΙΑΙΟ - ΤΡΙΘΕΣΙΟ'!F62="2β-3α",'ΕΒΔΟΜΑΔΙΑΙΟ - ΤΡΙΘΕΣΙΟ'!F62="3β-4α",'ΕΒΔΟΜΑΔΙΑΙΟ - ΤΡΙΘΕΣΙΟ'!F62="4β-5α",'ΕΒΔΟΜΑΔΙΑΙΟ - ΤΡΙΘΕΣΙΟ'!F62="5β-6α")=TRUE,1,IF(OR('ΕΒΔΟΜΑΔΙΑΙΟ - ΤΡΙΘΕΣΙΟ'!F62="1α",'ΕΒΔΟΜΑΔΙΑΙΟ - ΤΡΙΘΕΣΙΟ'!F62="2α",'ΕΒΔΟΜΑΔΙΑΙΟ - ΤΡΙΘΕΣΙΟ'!F62="3α",'ΕΒΔΟΜΑΔΙΑΙΟ - ΤΡΙΘΕΣΙΟ'!F62="4α",'ΕΒΔΟΜΑΔΙΑΙΟ - ΤΡΙΘΕΣΙΟ'!F62="5α",'ΕΒΔΟΜΑΔΙΑΙΟ - ΤΡΙΘΕΣΙΟ'!F62="6α",'ΕΒΔΟΜΑΔΙΑΙΟ - ΤΡΙΘΕΣΙΟ'!F62="1β",'ΕΒΔΟΜΑΔΙΑΙΟ - ΤΡΙΘΕΣΙΟ'!F62="2β",'ΕΒΔΟΜΑΔΙΑΙΟ - ΤΡΙΘΕΣΙΟ'!F62="3β",'ΕΒΔΟΜΑΔΙΑΙΟ - ΤΡΙΘΕΣΙΟ'!F62="4β",'ΕΒΔΟΜΑΔΙΑΙΟ - ΤΡΙΘΕΣΙΟ'!F62="5β",'ΕΒΔΟΜΑΔΙΑΙΟ - ΤΡΙΘΕΣΙΟ'!F62="6β")=TRUE,0.5,0))))</f>
        <v>0</v>
      </c>
      <c r="G53" s="12">
        <f t="shared" si="4"/>
        <v>0</v>
      </c>
      <c r="AA53" s="7"/>
      <c r="AB53" s="7"/>
      <c r="AC53" s="7"/>
      <c r="AD53" s="7"/>
      <c r="AE53" s="7"/>
      <c r="AF53" s="7"/>
      <c r="AG53" s="7"/>
      <c r="AH53" s="7"/>
      <c r="AI53" s="7"/>
      <c r="AJ53" s="12"/>
    </row>
    <row r="54" spans="2:36" ht="12.75">
      <c r="B54" s="7">
        <f>IF(OR('ΕΒΔΟΜΑΔΙΑΙΟ - ΤΡΙΘΕΣΙΟ'!B63="1-2",'ΕΒΔΟΜΑΔΙΑΙΟ - ΤΡΙΘΕΣΙΟ'!B63="2-3",'ΕΒΔΟΜΑΔΙΑΙΟ - ΤΡΙΘΕΣΙΟ'!B63="3-4",'ΕΒΔΟΜΑΔΙΑΙΟ - ΤΡΙΘΕΣΙΟ'!B63="4-5",'ΕΒΔΟΜΑΔΙΑΙΟ - ΤΡΙΘΕΣΙΟ'!B63="5-6")=TRUE,2,IF(OR('ΕΒΔΟΜΑΔΙΑΙΟ - ΤΡΙΘΕΣΙΟ'!B63=1,'ΕΒΔΟΜΑΔΙΑΙΟ - ΤΡΙΘΕΣΙΟ'!B63=2,'ΕΒΔΟΜΑΔΙΑΙΟ - ΤΡΙΘΕΣΙΟ'!B63=3,'ΕΒΔΟΜΑΔΙΑΙΟ - ΤΡΙΘΕΣΙΟ'!B63=4,'ΕΒΔΟΜΑΔΙΑΙΟ - ΤΡΙΘΕΣΙΟ'!B63=5,'ΕΒΔΟΜΑΔΙΑΙΟ - ΤΡΙΘΕΣΙΟ'!B63=6)=TRUE,1,IF(OR('ΕΒΔΟΜΑΔΙΑΙΟ - ΤΡΙΘΕΣΙΟ'!B63="1β-2α",'ΕΒΔΟΜΑΔΙΑΙΟ - ΤΡΙΘΕΣΙΟ'!B63="2β-3α",'ΕΒΔΟΜΑΔΙΑΙΟ - ΤΡΙΘΕΣΙΟ'!B63="3β-4α",'ΕΒΔΟΜΑΔΙΑΙΟ - ΤΡΙΘΕΣΙΟ'!B63="4β-5α",'ΕΒΔΟΜΑΔΙΑΙΟ - ΤΡΙΘΕΣΙΟ'!B63="5β-6α")=TRUE,1,IF(OR('ΕΒΔΟΜΑΔΙΑΙΟ - ΤΡΙΘΕΣΙΟ'!B63="1α",'ΕΒΔΟΜΑΔΙΑΙΟ - ΤΡΙΘΕΣΙΟ'!B63="2α",'ΕΒΔΟΜΑΔΙΑΙΟ - ΤΡΙΘΕΣΙΟ'!B63="3α",'ΕΒΔΟΜΑΔΙΑΙΟ - ΤΡΙΘΕΣΙΟ'!B63="4α",'ΕΒΔΟΜΑΔΙΑΙΟ - ΤΡΙΘΕΣΙΟ'!B63="5α",'ΕΒΔΟΜΑΔΙΑΙΟ - ΤΡΙΘΕΣΙΟ'!B63="6α",'ΕΒΔΟΜΑΔΙΑΙΟ - ΤΡΙΘΕΣΙΟ'!B63="1β",'ΕΒΔΟΜΑΔΙΑΙΟ - ΤΡΙΘΕΣΙΟ'!B63="2β",'ΕΒΔΟΜΑΔΙΑΙΟ - ΤΡΙΘΕΣΙΟ'!B63="3β",'ΕΒΔΟΜΑΔΙΑΙΟ - ΤΡΙΘΕΣΙΟ'!B63="4β",'ΕΒΔΟΜΑΔΙΑΙΟ - ΤΡΙΘΕΣΙΟ'!B63="5β",'ΕΒΔΟΜΑΔΙΑΙΟ - ΤΡΙΘΕΣΙΟ'!B63="6β")=TRUE,0.5,0))))</f>
        <v>0</v>
      </c>
      <c r="C54" s="7">
        <f>IF(OR('ΕΒΔΟΜΑΔΙΑΙΟ - ΤΡΙΘΕΣΙΟ'!C63="1-2",'ΕΒΔΟΜΑΔΙΑΙΟ - ΤΡΙΘΕΣΙΟ'!C63="2-3",'ΕΒΔΟΜΑΔΙΑΙΟ - ΤΡΙΘΕΣΙΟ'!C63="3-4",'ΕΒΔΟΜΑΔΙΑΙΟ - ΤΡΙΘΕΣΙΟ'!C63="4-5",'ΕΒΔΟΜΑΔΙΑΙΟ - ΤΡΙΘΕΣΙΟ'!C63="5-6")=TRUE,2,IF(OR('ΕΒΔΟΜΑΔΙΑΙΟ - ΤΡΙΘΕΣΙΟ'!C63=1,'ΕΒΔΟΜΑΔΙΑΙΟ - ΤΡΙΘΕΣΙΟ'!C63=2,'ΕΒΔΟΜΑΔΙΑΙΟ - ΤΡΙΘΕΣΙΟ'!C63=3,'ΕΒΔΟΜΑΔΙΑΙΟ - ΤΡΙΘΕΣΙΟ'!C63=4,'ΕΒΔΟΜΑΔΙΑΙΟ - ΤΡΙΘΕΣΙΟ'!C63=5,'ΕΒΔΟΜΑΔΙΑΙΟ - ΤΡΙΘΕΣΙΟ'!C63=6)=TRUE,1,IF(OR('ΕΒΔΟΜΑΔΙΑΙΟ - ΤΡΙΘΕΣΙΟ'!C63="1β-2α",'ΕΒΔΟΜΑΔΙΑΙΟ - ΤΡΙΘΕΣΙΟ'!C63="2β-3α",'ΕΒΔΟΜΑΔΙΑΙΟ - ΤΡΙΘΕΣΙΟ'!C63="3β-4α",'ΕΒΔΟΜΑΔΙΑΙΟ - ΤΡΙΘΕΣΙΟ'!C63="4β-5α",'ΕΒΔΟΜΑΔΙΑΙΟ - ΤΡΙΘΕΣΙΟ'!C63="5β-6α")=TRUE,1,IF(OR('ΕΒΔΟΜΑΔΙΑΙΟ - ΤΡΙΘΕΣΙΟ'!C63="1α",'ΕΒΔΟΜΑΔΙΑΙΟ - ΤΡΙΘΕΣΙΟ'!C63="2α",'ΕΒΔΟΜΑΔΙΑΙΟ - ΤΡΙΘΕΣΙΟ'!C63="3α",'ΕΒΔΟΜΑΔΙΑΙΟ - ΤΡΙΘΕΣΙΟ'!C63="4α",'ΕΒΔΟΜΑΔΙΑΙΟ - ΤΡΙΘΕΣΙΟ'!C63="5α",'ΕΒΔΟΜΑΔΙΑΙΟ - ΤΡΙΘΕΣΙΟ'!C63="6α",'ΕΒΔΟΜΑΔΙΑΙΟ - ΤΡΙΘΕΣΙΟ'!C63="1β",'ΕΒΔΟΜΑΔΙΑΙΟ - ΤΡΙΘΕΣΙΟ'!C63="2β",'ΕΒΔΟΜΑΔΙΑΙΟ - ΤΡΙΘΕΣΙΟ'!C63="3β",'ΕΒΔΟΜΑΔΙΑΙΟ - ΤΡΙΘΕΣΙΟ'!C63="4β",'ΕΒΔΟΜΑΔΙΑΙΟ - ΤΡΙΘΕΣΙΟ'!C63="5β",'ΕΒΔΟΜΑΔΙΑΙΟ - ΤΡΙΘΕΣΙΟ'!C63="6β")=TRUE,0.5,0))))</f>
        <v>0</v>
      </c>
      <c r="D54" s="7">
        <f>IF(OR('ΕΒΔΟΜΑΔΙΑΙΟ - ΤΡΙΘΕΣΙΟ'!D63="1-2",'ΕΒΔΟΜΑΔΙΑΙΟ - ΤΡΙΘΕΣΙΟ'!D63="2-3",'ΕΒΔΟΜΑΔΙΑΙΟ - ΤΡΙΘΕΣΙΟ'!D63="3-4",'ΕΒΔΟΜΑΔΙΑΙΟ - ΤΡΙΘΕΣΙΟ'!D63="4-5",'ΕΒΔΟΜΑΔΙΑΙΟ - ΤΡΙΘΕΣΙΟ'!D63="5-6")=TRUE,2,IF(OR('ΕΒΔΟΜΑΔΙΑΙΟ - ΤΡΙΘΕΣΙΟ'!D63=1,'ΕΒΔΟΜΑΔΙΑΙΟ - ΤΡΙΘΕΣΙΟ'!D63=2,'ΕΒΔΟΜΑΔΙΑΙΟ - ΤΡΙΘΕΣΙΟ'!D63=3,'ΕΒΔΟΜΑΔΙΑΙΟ - ΤΡΙΘΕΣΙΟ'!D63=4,'ΕΒΔΟΜΑΔΙΑΙΟ - ΤΡΙΘΕΣΙΟ'!D63=5,'ΕΒΔΟΜΑΔΙΑΙΟ - ΤΡΙΘΕΣΙΟ'!D63=6)=TRUE,1,IF(OR('ΕΒΔΟΜΑΔΙΑΙΟ - ΤΡΙΘΕΣΙΟ'!D63="1β-2α",'ΕΒΔΟΜΑΔΙΑΙΟ - ΤΡΙΘΕΣΙΟ'!D63="2β-3α",'ΕΒΔΟΜΑΔΙΑΙΟ - ΤΡΙΘΕΣΙΟ'!D63="3β-4α",'ΕΒΔΟΜΑΔΙΑΙΟ - ΤΡΙΘΕΣΙΟ'!D63="4β-5α",'ΕΒΔΟΜΑΔΙΑΙΟ - ΤΡΙΘΕΣΙΟ'!D63="5β-6α")=TRUE,1,IF(OR('ΕΒΔΟΜΑΔΙΑΙΟ - ΤΡΙΘΕΣΙΟ'!D63="1α",'ΕΒΔΟΜΑΔΙΑΙΟ - ΤΡΙΘΕΣΙΟ'!D63="2α",'ΕΒΔΟΜΑΔΙΑΙΟ - ΤΡΙΘΕΣΙΟ'!D63="3α",'ΕΒΔΟΜΑΔΙΑΙΟ - ΤΡΙΘΕΣΙΟ'!D63="4α",'ΕΒΔΟΜΑΔΙΑΙΟ - ΤΡΙΘΕΣΙΟ'!D63="5α",'ΕΒΔΟΜΑΔΙΑΙΟ - ΤΡΙΘΕΣΙΟ'!D63="6α",'ΕΒΔΟΜΑΔΙΑΙΟ - ΤΡΙΘΕΣΙΟ'!D63="1β",'ΕΒΔΟΜΑΔΙΑΙΟ - ΤΡΙΘΕΣΙΟ'!D63="2β",'ΕΒΔΟΜΑΔΙΑΙΟ - ΤΡΙΘΕΣΙΟ'!D63="3β",'ΕΒΔΟΜΑΔΙΑΙΟ - ΤΡΙΘΕΣΙΟ'!D63="4β",'ΕΒΔΟΜΑΔΙΑΙΟ - ΤΡΙΘΕΣΙΟ'!D63="5β",'ΕΒΔΟΜΑΔΙΑΙΟ - ΤΡΙΘΕΣΙΟ'!D63="6β")=TRUE,0.5,0))))</f>
        <v>0</v>
      </c>
      <c r="E54" s="7">
        <f>IF(OR('ΕΒΔΟΜΑΔΙΑΙΟ - ΤΡΙΘΕΣΙΟ'!E63="1-2",'ΕΒΔΟΜΑΔΙΑΙΟ - ΤΡΙΘΕΣΙΟ'!E63="2-3",'ΕΒΔΟΜΑΔΙΑΙΟ - ΤΡΙΘΕΣΙΟ'!E63="3-4",'ΕΒΔΟΜΑΔΙΑΙΟ - ΤΡΙΘΕΣΙΟ'!E63="4-5",'ΕΒΔΟΜΑΔΙΑΙΟ - ΤΡΙΘΕΣΙΟ'!E63="5-6")=TRUE,2,IF(OR('ΕΒΔΟΜΑΔΙΑΙΟ - ΤΡΙΘΕΣΙΟ'!E63=1,'ΕΒΔΟΜΑΔΙΑΙΟ - ΤΡΙΘΕΣΙΟ'!E63=2,'ΕΒΔΟΜΑΔΙΑΙΟ - ΤΡΙΘΕΣΙΟ'!E63=3,'ΕΒΔΟΜΑΔΙΑΙΟ - ΤΡΙΘΕΣΙΟ'!E63=4,'ΕΒΔΟΜΑΔΙΑΙΟ - ΤΡΙΘΕΣΙΟ'!E63=5,'ΕΒΔΟΜΑΔΙΑΙΟ - ΤΡΙΘΕΣΙΟ'!E63=6)=TRUE,1,IF(OR('ΕΒΔΟΜΑΔΙΑΙΟ - ΤΡΙΘΕΣΙΟ'!E63="1β-2α",'ΕΒΔΟΜΑΔΙΑΙΟ - ΤΡΙΘΕΣΙΟ'!E63="2β-3α",'ΕΒΔΟΜΑΔΙΑΙΟ - ΤΡΙΘΕΣΙΟ'!E63="3β-4α",'ΕΒΔΟΜΑΔΙΑΙΟ - ΤΡΙΘΕΣΙΟ'!E63="4β-5α",'ΕΒΔΟΜΑΔΙΑΙΟ - ΤΡΙΘΕΣΙΟ'!E63="5β-6α")=TRUE,1,IF(OR('ΕΒΔΟΜΑΔΙΑΙΟ - ΤΡΙΘΕΣΙΟ'!E63="1α",'ΕΒΔΟΜΑΔΙΑΙΟ - ΤΡΙΘΕΣΙΟ'!E63="2α",'ΕΒΔΟΜΑΔΙΑΙΟ - ΤΡΙΘΕΣΙΟ'!E63="3α",'ΕΒΔΟΜΑΔΙΑΙΟ - ΤΡΙΘΕΣΙΟ'!E63="4α",'ΕΒΔΟΜΑΔΙΑΙΟ - ΤΡΙΘΕΣΙΟ'!E63="5α",'ΕΒΔΟΜΑΔΙΑΙΟ - ΤΡΙΘΕΣΙΟ'!E63="6α",'ΕΒΔΟΜΑΔΙΑΙΟ - ΤΡΙΘΕΣΙΟ'!E63="1β",'ΕΒΔΟΜΑΔΙΑΙΟ - ΤΡΙΘΕΣΙΟ'!E63="2β",'ΕΒΔΟΜΑΔΙΑΙΟ - ΤΡΙΘΕΣΙΟ'!E63="3β",'ΕΒΔΟΜΑΔΙΑΙΟ - ΤΡΙΘΕΣΙΟ'!E63="4β",'ΕΒΔΟΜΑΔΙΑΙΟ - ΤΡΙΘΕΣΙΟ'!E63="5β",'ΕΒΔΟΜΑΔΙΑΙΟ - ΤΡΙΘΕΣΙΟ'!E63="6β")=TRUE,0.5,0))))</f>
        <v>0</v>
      </c>
      <c r="F54" s="7">
        <f>IF(OR('ΕΒΔΟΜΑΔΙΑΙΟ - ΤΡΙΘΕΣΙΟ'!F63="1-2",'ΕΒΔΟΜΑΔΙΑΙΟ - ΤΡΙΘΕΣΙΟ'!F63="2-3",'ΕΒΔΟΜΑΔΙΑΙΟ - ΤΡΙΘΕΣΙΟ'!F63="3-4",'ΕΒΔΟΜΑΔΙΑΙΟ - ΤΡΙΘΕΣΙΟ'!F63="4-5",'ΕΒΔΟΜΑΔΙΑΙΟ - ΤΡΙΘΕΣΙΟ'!F63="5-6")=TRUE,2,IF(OR('ΕΒΔΟΜΑΔΙΑΙΟ - ΤΡΙΘΕΣΙΟ'!F63=1,'ΕΒΔΟΜΑΔΙΑΙΟ - ΤΡΙΘΕΣΙΟ'!F63=2,'ΕΒΔΟΜΑΔΙΑΙΟ - ΤΡΙΘΕΣΙΟ'!F63=3,'ΕΒΔΟΜΑΔΙΑΙΟ - ΤΡΙΘΕΣΙΟ'!F63=4,'ΕΒΔΟΜΑΔΙΑΙΟ - ΤΡΙΘΕΣΙΟ'!F63=5,'ΕΒΔΟΜΑΔΙΑΙΟ - ΤΡΙΘΕΣΙΟ'!F63=6)=TRUE,1,IF(OR('ΕΒΔΟΜΑΔΙΑΙΟ - ΤΡΙΘΕΣΙΟ'!F63="1β-2α",'ΕΒΔΟΜΑΔΙΑΙΟ - ΤΡΙΘΕΣΙΟ'!F63="2β-3α",'ΕΒΔΟΜΑΔΙΑΙΟ - ΤΡΙΘΕΣΙΟ'!F63="3β-4α",'ΕΒΔΟΜΑΔΙΑΙΟ - ΤΡΙΘΕΣΙΟ'!F63="4β-5α",'ΕΒΔΟΜΑΔΙΑΙΟ - ΤΡΙΘΕΣΙΟ'!F63="5β-6α")=TRUE,1,IF(OR('ΕΒΔΟΜΑΔΙΑΙΟ - ΤΡΙΘΕΣΙΟ'!F63="1α",'ΕΒΔΟΜΑΔΙΑΙΟ - ΤΡΙΘΕΣΙΟ'!F63="2α",'ΕΒΔΟΜΑΔΙΑΙΟ - ΤΡΙΘΕΣΙΟ'!F63="3α",'ΕΒΔΟΜΑΔΙΑΙΟ - ΤΡΙΘΕΣΙΟ'!F63="4α",'ΕΒΔΟΜΑΔΙΑΙΟ - ΤΡΙΘΕΣΙΟ'!F63="5α",'ΕΒΔΟΜΑΔΙΑΙΟ - ΤΡΙΘΕΣΙΟ'!F63="6α",'ΕΒΔΟΜΑΔΙΑΙΟ - ΤΡΙΘΕΣΙΟ'!F63="1β",'ΕΒΔΟΜΑΔΙΑΙΟ - ΤΡΙΘΕΣΙΟ'!F63="2β",'ΕΒΔΟΜΑΔΙΑΙΟ - ΤΡΙΘΕΣΙΟ'!F63="3β",'ΕΒΔΟΜΑΔΙΑΙΟ - ΤΡΙΘΕΣΙΟ'!F63="4β",'ΕΒΔΟΜΑΔΙΑΙΟ - ΤΡΙΘΕΣΙΟ'!F63="5β",'ΕΒΔΟΜΑΔΙΑΙΟ - ΤΡΙΘΕΣΙΟ'!F63="6β")=TRUE,0.5,0))))</f>
        <v>0</v>
      </c>
      <c r="G54" s="12">
        <f t="shared" si="4"/>
        <v>0</v>
      </c>
      <c r="AA54" s="7"/>
      <c r="AB54" s="7"/>
      <c r="AC54" s="7"/>
      <c r="AD54" s="7"/>
      <c r="AE54" s="7"/>
      <c r="AF54" s="7"/>
      <c r="AG54" s="7"/>
      <c r="AH54" s="7"/>
      <c r="AI54" s="7"/>
      <c r="AJ54" s="12"/>
    </row>
    <row r="55" spans="2:36" ht="12.75">
      <c r="B55" s="7">
        <f>IF(OR('ΕΒΔΟΜΑΔΙΑΙΟ - ΤΡΙΘΕΣΙΟ'!B64="1-2",'ΕΒΔΟΜΑΔΙΑΙΟ - ΤΡΙΘΕΣΙΟ'!B64="2-3",'ΕΒΔΟΜΑΔΙΑΙΟ - ΤΡΙΘΕΣΙΟ'!B64="3-4",'ΕΒΔΟΜΑΔΙΑΙΟ - ΤΡΙΘΕΣΙΟ'!B64="4-5",'ΕΒΔΟΜΑΔΙΑΙΟ - ΤΡΙΘΕΣΙΟ'!B64="5-6")=TRUE,2,IF(OR('ΕΒΔΟΜΑΔΙΑΙΟ - ΤΡΙΘΕΣΙΟ'!B64=1,'ΕΒΔΟΜΑΔΙΑΙΟ - ΤΡΙΘΕΣΙΟ'!B64=2,'ΕΒΔΟΜΑΔΙΑΙΟ - ΤΡΙΘΕΣΙΟ'!B64=3,'ΕΒΔΟΜΑΔΙΑΙΟ - ΤΡΙΘΕΣΙΟ'!B64=4,'ΕΒΔΟΜΑΔΙΑΙΟ - ΤΡΙΘΕΣΙΟ'!B64=5,'ΕΒΔΟΜΑΔΙΑΙΟ - ΤΡΙΘΕΣΙΟ'!B64=6)=TRUE,1,IF(OR('ΕΒΔΟΜΑΔΙΑΙΟ - ΤΡΙΘΕΣΙΟ'!B64="1β-2α",'ΕΒΔΟΜΑΔΙΑΙΟ - ΤΡΙΘΕΣΙΟ'!B64="2β-3α",'ΕΒΔΟΜΑΔΙΑΙΟ - ΤΡΙΘΕΣΙΟ'!B64="3β-4α",'ΕΒΔΟΜΑΔΙΑΙΟ - ΤΡΙΘΕΣΙΟ'!B64="4β-5α",'ΕΒΔΟΜΑΔΙΑΙΟ - ΤΡΙΘΕΣΙΟ'!B64="5β-6α")=TRUE,1,IF(OR('ΕΒΔΟΜΑΔΙΑΙΟ - ΤΡΙΘΕΣΙΟ'!B64="1α",'ΕΒΔΟΜΑΔΙΑΙΟ - ΤΡΙΘΕΣΙΟ'!B64="2α",'ΕΒΔΟΜΑΔΙΑΙΟ - ΤΡΙΘΕΣΙΟ'!B64="3α",'ΕΒΔΟΜΑΔΙΑΙΟ - ΤΡΙΘΕΣΙΟ'!B64="4α",'ΕΒΔΟΜΑΔΙΑΙΟ - ΤΡΙΘΕΣΙΟ'!B64="5α",'ΕΒΔΟΜΑΔΙΑΙΟ - ΤΡΙΘΕΣΙΟ'!B64="6α",'ΕΒΔΟΜΑΔΙΑΙΟ - ΤΡΙΘΕΣΙΟ'!B64="1β",'ΕΒΔΟΜΑΔΙΑΙΟ - ΤΡΙΘΕΣΙΟ'!B64="2β",'ΕΒΔΟΜΑΔΙΑΙΟ - ΤΡΙΘΕΣΙΟ'!B64="3β",'ΕΒΔΟΜΑΔΙΑΙΟ - ΤΡΙΘΕΣΙΟ'!B64="4β",'ΕΒΔΟΜΑΔΙΑΙΟ - ΤΡΙΘΕΣΙΟ'!B64="5β",'ΕΒΔΟΜΑΔΙΑΙΟ - ΤΡΙΘΕΣΙΟ'!B64="6β")=TRUE,0.5,0))))</f>
        <v>0</v>
      </c>
      <c r="C55" s="7">
        <f>IF(OR('ΕΒΔΟΜΑΔΙΑΙΟ - ΤΡΙΘΕΣΙΟ'!C64="1-2",'ΕΒΔΟΜΑΔΙΑΙΟ - ΤΡΙΘΕΣΙΟ'!C64="2-3",'ΕΒΔΟΜΑΔΙΑΙΟ - ΤΡΙΘΕΣΙΟ'!C64="3-4",'ΕΒΔΟΜΑΔΙΑΙΟ - ΤΡΙΘΕΣΙΟ'!C64="4-5",'ΕΒΔΟΜΑΔΙΑΙΟ - ΤΡΙΘΕΣΙΟ'!C64="5-6")=TRUE,2,IF(OR('ΕΒΔΟΜΑΔΙΑΙΟ - ΤΡΙΘΕΣΙΟ'!C64=1,'ΕΒΔΟΜΑΔΙΑΙΟ - ΤΡΙΘΕΣΙΟ'!C64=2,'ΕΒΔΟΜΑΔΙΑΙΟ - ΤΡΙΘΕΣΙΟ'!C64=3,'ΕΒΔΟΜΑΔΙΑΙΟ - ΤΡΙΘΕΣΙΟ'!C64=4,'ΕΒΔΟΜΑΔΙΑΙΟ - ΤΡΙΘΕΣΙΟ'!C64=5,'ΕΒΔΟΜΑΔΙΑΙΟ - ΤΡΙΘΕΣΙΟ'!C64=6)=TRUE,1,IF(OR('ΕΒΔΟΜΑΔΙΑΙΟ - ΤΡΙΘΕΣΙΟ'!C64="1β-2α",'ΕΒΔΟΜΑΔΙΑΙΟ - ΤΡΙΘΕΣΙΟ'!C64="2β-3α",'ΕΒΔΟΜΑΔΙΑΙΟ - ΤΡΙΘΕΣΙΟ'!C64="3β-4α",'ΕΒΔΟΜΑΔΙΑΙΟ - ΤΡΙΘΕΣΙΟ'!C64="4β-5α",'ΕΒΔΟΜΑΔΙΑΙΟ - ΤΡΙΘΕΣΙΟ'!C64="5β-6α")=TRUE,1,IF(OR('ΕΒΔΟΜΑΔΙΑΙΟ - ΤΡΙΘΕΣΙΟ'!C64="1α",'ΕΒΔΟΜΑΔΙΑΙΟ - ΤΡΙΘΕΣΙΟ'!C64="2α",'ΕΒΔΟΜΑΔΙΑΙΟ - ΤΡΙΘΕΣΙΟ'!C64="3α",'ΕΒΔΟΜΑΔΙΑΙΟ - ΤΡΙΘΕΣΙΟ'!C64="4α",'ΕΒΔΟΜΑΔΙΑΙΟ - ΤΡΙΘΕΣΙΟ'!C64="5α",'ΕΒΔΟΜΑΔΙΑΙΟ - ΤΡΙΘΕΣΙΟ'!C64="6α",'ΕΒΔΟΜΑΔΙΑΙΟ - ΤΡΙΘΕΣΙΟ'!C64="1β",'ΕΒΔΟΜΑΔΙΑΙΟ - ΤΡΙΘΕΣΙΟ'!C64="2β",'ΕΒΔΟΜΑΔΙΑΙΟ - ΤΡΙΘΕΣΙΟ'!C64="3β",'ΕΒΔΟΜΑΔΙΑΙΟ - ΤΡΙΘΕΣΙΟ'!C64="4β",'ΕΒΔΟΜΑΔΙΑΙΟ - ΤΡΙΘΕΣΙΟ'!C64="5β",'ΕΒΔΟΜΑΔΙΑΙΟ - ΤΡΙΘΕΣΙΟ'!C64="6β")=TRUE,0.5,0))))</f>
        <v>0</v>
      </c>
      <c r="D55" s="7">
        <f>IF(OR('ΕΒΔΟΜΑΔΙΑΙΟ - ΤΡΙΘΕΣΙΟ'!D64="1-2",'ΕΒΔΟΜΑΔΙΑΙΟ - ΤΡΙΘΕΣΙΟ'!D64="2-3",'ΕΒΔΟΜΑΔΙΑΙΟ - ΤΡΙΘΕΣΙΟ'!D64="3-4",'ΕΒΔΟΜΑΔΙΑΙΟ - ΤΡΙΘΕΣΙΟ'!D64="4-5",'ΕΒΔΟΜΑΔΙΑΙΟ - ΤΡΙΘΕΣΙΟ'!D64="5-6")=TRUE,2,IF(OR('ΕΒΔΟΜΑΔΙΑΙΟ - ΤΡΙΘΕΣΙΟ'!D64=1,'ΕΒΔΟΜΑΔΙΑΙΟ - ΤΡΙΘΕΣΙΟ'!D64=2,'ΕΒΔΟΜΑΔΙΑΙΟ - ΤΡΙΘΕΣΙΟ'!D64=3,'ΕΒΔΟΜΑΔΙΑΙΟ - ΤΡΙΘΕΣΙΟ'!D64=4,'ΕΒΔΟΜΑΔΙΑΙΟ - ΤΡΙΘΕΣΙΟ'!D64=5,'ΕΒΔΟΜΑΔΙΑΙΟ - ΤΡΙΘΕΣΙΟ'!D64=6)=TRUE,1,IF(OR('ΕΒΔΟΜΑΔΙΑΙΟ - ΤΡΙΘΕΣΙΟ'!D64="1β-2α",'ΕΒΔΟΜΑΔΙΑΙΟ - ΤΡΙΘΕΣΙΟ'!D64="2β-3α",'ΕΒΔΟΜΑΔΙΑΙΟ - ΤΡΙΘΕΣΙΟ'!D64="3β-4α",'ΕΒΔΟΜΑΔΙΑΙΟ - ΤΡΙΘΕΣΙΟ'!D64="4β-5α",'ΕΒΔΟΜΑΔΙΑΙΟ - ΤΡΙΘΕΣΙΟ'!D64="5β-6α")=TRUE,1,IF(OR('ΕΒΔΟΜΑΔΙΑΙΟ - ΤΡΙΘΕΣΙΟ'!D64="1α",'ΕΒΔΟΜΑΔΙΑΙΟ - ΤΡΙΘΕΣΙΟ'!D64="2α",'ΕΒΔΟΜΑΔΙΑΙΟ - ΤΡΙΘΕΣΙΟ'!D64="3α",'ΕΒΔΟΜΑΔΙΑΙΟ - ΤΡΙΘΕΣΙΟ'!D64="4α",'ΕΒΔΟΜΑΔΙΑΙΟ - ΤΡΙΘΕΣΙΟ'!D64="5α",'ΕΒΔΟΜΑΔΙΑΙΟ - ΤΡΙΘΕΣΙΟ'!D64="6α",'ΕΒΔΟΜΑΔΙΑΙΟ - ΤΡΙΘΕΣΙΟ'!D64="1β",'ΕΒΔΟΜΑΔΙΑΙΟ - ΤΡΙΘΕΣΙΟ'!D64="2β",'ΕΒΔΟΜΑΔΙΑΙΟ - ΤΡΙΘΕΣΙΟ'!D64="3β",'ΕΒΔΟΜΑΔΙΑΙΟ - ΤΡΙΘΕΣΙΟ'!D64="4β",'ΕΒΔΟΜΑΔΙΑΙΟ - ΤΡΙΘΕΣΙΟ'!D64="5β",'ΕΒΔΟΜΑΔΙΑΙΟ - ΤΡΙΘΕΣΙΟ'!D64="6β")=TRUE,0.5,0))))</f>
        <v>0</v>
      </c>
      <c r="E55" s="7">
        <f>IF(OR('ΕΒΔΟΜΑΔΙΑΙΟ - ΤΡΙΘΕΣΙΟ'!E64="1-2",'ΕΒΔΟΜΑΔΙΑΙΟ - ΤΡΙΘΕΣΙΟ'!E64="2-3",'ΕΒΔΟΜΑΔΙΑΙΟ - ΤΡΙΘΕΣΙΟ'!E64="3-4",'ΕΒΔΟΜΑΔΙΑΙΟ - ΤΡΙΘΕΣΙΟ'!E64="4-5",'ΕΒΔΟΜΑΔΙΑΙΟ - ΤΡΙΘΕΣΙΟ'!E64="5-6")=TRUE,2,IF(OR('ΕΒΔΟΜΑΔΙΑΙΟ - ΤΡΙΘΕΣΙΟ'!E64=1,'ΕΒΔΟΜΑΔΙΑΙΟ - ΤΡΙΘΕΣΙΟ'!E64=2,'ΕΒΔΟΜΑΔΙΑΙΟ - ΤΡΙΘΕΣΙΟ'!E64=3,'ΕΒΔΟΜΑΔΙΑΙΟ - ΤΡΙΘΕΣΙΟ'!E64=4,'ΕΒΔΟΜΑΔΙΑΙΟ - ΤΡΙΘΕΣΙΟ'!E64=5,'ΕΒΔΟΜΑΔΙΑΙΟ - ΤΡΙΘΕΣΙΟ'!E64=6)=TRUE,1,IF(OR('ΕΒΔΟΜΑΔΙΑΙΟ - ΤΡΙΘΕΣΙΟ'!E64="1β-2α",'ΕΒΔΟΜΑΔΙΑΙΟ - ΤΡΙΘΕΣΙΟ'!E64="2β-3α",'ΕΒΔΟΜΑΔΙΑΙΟ - ΤΡΙΘΕΣΙΟ'!E64="3β-4α",'ΕΒΔΟΜΑΔΙΑΙΟ - ΤΡΙΘΕΣΙΟ'!E64="4β-5α",'ΕΒΔΟΜΑΔΙΑΙΟ - ΤΡΙΘΕΣΙΟ'!E64="5β-6α")=TRUE,1,IF(OR('ΕΒΔΟΜΑΔΙΑΙΟ - ΤΡΙΘΕΣΙΟ'!E64="1α",'ΕΒΔΟΜΑΔΙΑΙΟ - ΤΡΙΘΕΣΙΟ'!E64="2α",'ΕΒΔΟΜΑΔΙΑΙΟ - ΤΡΙΘΕΣΙΟ'!E64="3α",'ΕΒΔΟΜΑΔΙΑΙΟ - ΤΡΙΘΕΣΙΟ'!E64="4α",'ΕΒΔΟΜΑΔΙΑΙΟ - ΤΡΙΘΕΣΙΟ'!E64="5α",'ΕΒΔΟΜΑΔΙΑΙΟ - ΤΡΙΘΕΣΙΟ'!E64="6α",'ΕΒΔΟΜΑΔΙΑΙΟ - ΤΡΙΘΕΣΙΟ'!E64="1β",'ΕΒΔΟΜΑΔΙΑΙΟ - ΤΡΙΘΕΣΙΟ'!E64="2β",'ΕΒΔΟΜΑΔΙΑΙΟ - ΤΡΙΘΕΣΙΟ'!E64="3β",'ΕΒΔΟΜΑΔΙΑΙΟ - ΤΡΙΘΕΣΙΟ'!E64="4β",'ΕΒΔΟΜΑΔΙΑΙΟ - ΤΡΙΘΕΣΙΟ'!E64="5β",'ΕΒΔΟΜΑΔΙΑΙΟ - ΤΡΙΘΕΣΙΟ'!E64="6β")=TRUE,0.5,0))))</f>
        <v>0</v>
      </c>
      <c r="F55" s="7">
        <f>IF(OR('ΕΒΔΟΜΑΔΙΑΙΟ - ΤΡΙΘΕΣΙΟ'!F64="1-2",'ΕΒΔΟΜΑΔΙΑΙΟ - ΤΡΙΘΕΣΙΟ'!F64="2-3",'ΕΒΔΟΜΑΔΙΑΙΟ - ΤΡΙΘΕΣΙΟ'!F64="3-4",'ΕΒΔΟΜΑΔΙΑΙΟ - ΤΡΙΘΕΣΙΟ'!F64="4-5",'ΕΒΔΟΜΑΔΙΑΙΟ - ΤΡΙΘΕΣΙΟ'!F64="5-6")=TRUE,2,IF(OR('ΕΒΔΟΜΑΔΙΑΙΟ - ΤΡΙΘΕΣΙΟ'!F64=1,'ΕΒΔΟΜΑΔΙΑΙΟ - ΤΡΙΘΕΣΙΟ'!F64=2,'ΕΒΔΟΜΑΔΙΑΙΟ - ΤΡΙΘΕΣΙΟ'!F64=3,'ΕΒΔΟΜΑΔΙΑΙΟ - ΤΡΙΘΕΣΙΟ'!F64=4,'ΕΒΔΟΜΑΔΙΑΙΟ - ΤΡΙΘΕΣΙΟ'!F64=5,'ΕΒΔΟΜΑΔΙΑΙΟ - ΤΡΙΘΕΣΙΟ'!F64=6)=TRUE,1,IF(OR('ΕΒΔΟΜΑΔΙΑΙΟ - ΤΡΙΘΕΣΙΟ'!F64="1β-2α",'ΕΒΔΟΜΑΔΙΑΙΟ - ΤΡΙΘΕΣΙΟ'!F64="2β-3α",'ΕΒΔΟΜΑΔΙΑΙΟ - ΤΡΙΘΕΣΙΟ'!F64="3β-4α",'ΕΒΔΟΜΑΔΙΑΙΟ - ΤΡΙΘΕΣΙΟ'!F64="4β-5α",'ΕΒΔΟΜΑΔΙΑΙΟ - ΤΡΙΘΕΣΙΟ'!F64="5β-6α")=TRUE,1,IF(OR('ΕΒΔΟΜΑΔΙΑΙΟ - ΤΡΙΘΕΣΙΟ'!F64="1α",'ΕΒΔΟΜΑΔΙΑΙΟ - ΤΡΙΘΕΣΙΟ'!F64="2α",'ΕΒΔΟΜΑΔΙΑΙΟ - ΤΡΙΘΕΣΙΟ'!F64="3α",'ΕΒΔΟΜΑΔΙΑΙΟ - ΤΡΙΘΕΣΙΟ'!F64="4α",'ΕΒΔΟΜΑΔΙΑΙΟ - ΤΡΙΘΕΣΙΟ'!F64="5α",'ΕΒΔΟΜΑΔΙΑΙΟ - ΤΡΙΘΕΣΙΟ'!F64="6α",'ΕΒΔΟΜΑΔΙΑΙΟ - ΤΡΙΘΕΣΙΟ'!F64="1β",'ΕΒΔΟΜΑΔΙΑΙΟ - ΤΡΙΘΕΣΙΟ'!F64="2β",'ΕΒΔΟΜΑΔΙΑΙΟ - ΤΡΙΘΕΣΙΟ'!F64="3β",'ΕΒΔΟΜΑΔΙΑΙΟ - ΤΡΙΘΕΣΙΟ'!F64="4β",'ΕΒΔΟΜΑΔΙΑΙΟ - ΤΡΙΘΕΣΙΟ'!F64="5β",'ΕΒΔΟΜΑΔΙΑΙΟ - ΤΡΙΘΕΣΙΟ'!F64="6β")=TRUE,0.5,0))))</f>
        <v>0</v>
      </c>
      <c r="G55" s="12">
        <f t="shared" si="4"/>
        <v>0</v>
      </c>
      <c r="AA55" s="7"/>
      <c r="AB55" s="7"/>
      <c r="AC55" s="7"/>
      <c r="AD55" s="7"/>
      <c r="AE55" s="7"/>
      <c r="AF55" s="7"/>
      <c r="AG55" s="7"/>
      <c r="AH55" s="7"/>
      <c r="AI55" s="7"/>
      <c r="AJ55" s="12"/>
    </row>
    <row r="56" spans="2:36" ht="12.75">
      <c r="B56" s="7">
        <f>IF(OR('ΕΒΔΟΜΑΔΙΑΙΟ - ΤΡΙΘΕΣΙΟ'!B65="1-2",'ΕΒΔΟΜΑΔΙΑΙΟ - ΤΡΙΘΕΣΙΟ'!B65="2-3",'ΕΒΔΟΜΑΔΙΑΙΟ - ΤΡΙΘΕΣΙΟ'!B65="3-4",'ΕΒΔΟΜΑΔΙΑΙΟ - ΤΡΙΘΕΣΙΟ'!B65="4-5",'ΕΒΔΟΜΑΔΙΑΙΟ - ΤΡΙΘΕΣΙΟ'!B65="5-6")=TRUE,2,IF(OR('ΕΒΔΟΜΑΔΙΑΙΟ - ΤΡΙΘΕΣΙΟ'!B65=1,'ΕΒΔΟΜΑΔΙΑΙΟ - ΤΡΙΘΕΣΙΟ'!B65=2,'ΕΒΔΟΜΑΔΙΑΙΟ - ΤΡΙΘΕΣΙΟ'!B65=3,'ΕΒΔΟΜΑΔΙΑΙΟ - ΤΡΙΘΕΣΙΟ'!B65=4,'ΕΒΔΟΜΑΔΙΑΙΟ - ΤΡΙΘΕΣΙΟ'!B65=5,'ΕΒΔΟΜΑΔΙΑΙΟ - ΤΡΙΘΕΣΙΟ'!B65=6)=TRUE,1,IF(OR('ΕΒΔΟΜΑΔΙΑΙΟ - ΤΡΙΘΕΣΙΟ'!B65="1β-2α",'ΕΒΔΟΜΑΔΙΑΙΟ - ΤΡΙΘΕΣΙΟ'!B65="2β-3α",'ΕΒΔΟΜΑΔΙΑΙΟ - ΤΡΙΘΕΣΙΟ'!B65="3β-4α",'ΕΒΔΟΜΑΔΙΑΙΟ - ΤΡΙΘΕΣΙΟ'!B65="4β-5α",'ΕΒΔΟΜΑΔΙΑΙΟ - ΤΡΙΘΕΣΙΟ'!B65="5β-6α")=TRUE,1,IF(OR('ΕΒΔΟΜΑΔΙΑΙΟ - ΤΡΙΘΕΣΙΟ'!B65="1α",'ΕΒΔΟΜΑΔΙΑΙΟ - ΤΡΙΘΕΣΙΟ'!B65="2α",'ΕΒΔΟΜΑΔΙΑΙΟ - ΤΡΙΘΕΣΙΟ'!B65="3α",'ΕΒΔΟΜΑΔΙΑΙΟ - ΤΡΙΘΕΣΙΟ'!B65="4α",'ΕΒΔΟΜΑΔΙΑΙΟ - ΤΡΙΘΕΣΙΟ'!B65="5α",'ΕΒΔΟΜΑΔΙΑΙΟ - ΤΡΙΘΕΣΙΟ'!B65="6α",'ΕΒΔΟΜΑΔΙΑΙΟ - ΤΡΙΘΕΣΙΟ'!B65="1β",'ΕΒΔΟΜΑΔΙΑΙΟ - ΤΡΙΘΕΣΙΟ'!B65="2β",'ΕΒΔΟΜΑΔΙΑΙΟ - ΤΡΙΘΕΣΙΟ'!B65="3β",'ΕΒΔΟΜΑΔΙΑΙΟ - ΤΡΙΘΕΣΙΟ'!B65="4β",'ΕΒΔΟΜΑΔΙΑΙΟ - ΤΡΙΘΕΣΙΟ'!B65="5β",'ΕΒΔΟΜΑΔΙΑΙΟ - ΤΡΙΘΕΣΙΟ'!B65="6β")=TRUE,0.5,0))))</f>
        <v>0</v>
      </c>
      <c r="C56" s="7">
        <f>IF(OR('ΕΒΔΟΜΑΔΙΑΙΟ - ΤΡΙΘΕΣΙΟ'!C65="1-2",'ΕΒΔΟΜΑΔΙΑΙΟ - ΤΡΙΘΕΣΙΟ'!C65="2-3",'ΕΒΔΟΜΑΔΙΑΙΟ - ΤΡΙΘΕΣΙΟ'!C65="3-4",'ΕΒΔΟΜΑΔΙΑΙΟ - ΤΡΙΘΕΣΙΟ'!C65="4-5",'ΕΒΔΟΜΑΔΙΑΙΟ - ΤΡΙΘΕΣΙΟ'!C65="5-6")=TRUE,2,IF(OR('ΕΒΔΟΜΑΔΙΑΙΟ - ΤΡΙΘΕΣΙΟ'!C65=1,'ΕΒΔΟΜΑΔΙΑΙΟ - ΤΡΙΘΕΣΙΟ'!C65=2,'ΕΒΔΟΜΑΔΙΑΙΟ - ΤΡΙΘΕΣΙΟ'!C65=3,'ΕΒΔΟΜΑΔΙΑΙΟ - ΤΡΙΘΕΣΙΟ'!C65=4,'ΕΒΔΟΜΑΔΙΑΙΟ - ΤΡΙΘΕΣΙΟ'!C65=5,'ΕΒΔΟΜΑΔΙΑΙΟ - ΤΡΙΘΕΣΙΟ'!C65=6)=TRUE,1,IF(OR('ΕΒΔΟΜΑΔΙΑΙΟ - ΤΡΙΘΕΣΙΟ'!C65="1β-2α",'ΕΒΔΟΜΑΔΙΑΙΟ - ΤΡΙΘΕΣΙΟ'!C65="2β-3α",'ΕΒΔΟΜΑΔΙΑΙΟ - ΤΡΙΘΕΣΙΟ'!C65="3β-4α",'ΕΒΔΟΜΑΔΙΑΙΟ - ΤΡΙΘΕΣΙΟ'!C65="4β-5α",'ΕΒΔΟΜΑΔΙΑΙΟ - ΤΡΙΘΕΣΙΟ'!C65="5β-6α")=TRUE,1,IF(OR('ΕΒΔΟΜΑΔΙΑΙΟ - ΤΡΙΘΕΣΙΟ'!C65="1α",'ΕΒΔΟΜΑΔΙΑΙΟ - ΤΡΙΘΕΣΙΟ'!C65="2α",'ΕΒΔΟΜΑΔΙΑΙΟ - ΤΡΙΘΕΣΙΟ'!C65="3α",'ΕΒΔΟΜΑΔΙΑΙΟ - ΤΡΙΘΕΣΙΟ'!C65="4α",'ΕΒΔΟΜΑΔΙΑΙΟ - ΤΡΙΘΕΣΙΟ'!C65="5α",'ΕΒΔΟΜΑΔΙΑΙΟ - ΤΡΙΘΕΣΙΟ'!C65="6α",'ΕΒΔΟΜΑΔΙΑΙΟ - ΤΡΙΘΕΣΙΟ'!C65="1β",'ΕΒΔΟΜΑΔΙΑΙΟ - ΤΡΙΘΕΣΙΟ'!C65="2β",'ΕΒΔΟΜΑΔΙΑΙΟ - ΤΡΙΘΕΣΙΟ'!C65="3β",'ΕΒΔΟΜΑΔΙΑΙΟ - ΤΡΙΘΕΣΙΟ'!C65="4β",'ΕΒΔΟΜΑΔΙΑΙΟ - ΤΡΙΘΕΣΙΟ'!C65="5β",'ΕΒΔΟΜΑΔΙΑΙΟ - ΤΡΙΘΕΣΙΟ'!C65="6β")=TRUE,0.5,0))))</f>
        <v>0</v>
      </c>
      <c r="D56" s="7">
        <f>IF(OR('ΕΒΔΟΜΑΔΙΑΙΟ - ΤΡΙΘΕΣΙΟ'!D65="1-2",'ΕΒΔΟΜΑΔΙΑΙΟ - ΤΡΙΘΕΣΙΟ'!D65="2-3",'ΕΒΔΟΜΑΔΙΑΙΟ - ΤΡΙΘΕΣΙΟ'!D65="3-4",'ΕΒΔΟΜΑΔΙΑΙΟ - ΤΡΙΘΕΣΙΟ'!D65="4-5",'ΕΒΔΟΜΑΔΙΑΙΟ - ΤΡΙΘΕΣΙΟ'!D65="5-6")=TRUE,2,IF(OR('ΕΒΔΟΜΑΔΙΑΙΟ - ΤΡΙΘΕΣΙΟ'!D65=1,'ΕΒΔΟΜΑΔΙΑΙΟ - ΤΡΙΘΕΣΙΟ'!D65=2,'ΕΒΔΟΜΑΔΙΑΙΟ - ΤΡΙΘΕΣΙΟ'!D65=3,'ΕΒΔΟΜΑΔΙΑΙΟ - ΤΡΙΘΕΣΙΟ'!D65=4,'ΕΒΔΟΜΑΔΙΑΙΟ - ΤΡΙΘΕΣΙΟ'!D65=5,'ΕΒΔΟΜΑΔΙΑΙΟ - ΤΡΙΘΕΣΙΟ'!D65=6)=TRUE,1,IF(OR('ΕΒΔΟΜΑΔΙΑΙΟ - ΤΡΙΘΕΣΙΟ'!D65="1β-2α",'ΕΒΔΟΜΑΔΙΑΙΟ - ΤΡΙΘΕΣΙΟ'!D65="2β-3α",'ΕΒΔΟΜΑΔΙΑΙΟ - ΤΡΙΘΕΣΙΟ'!D65="3β-4α",'ΕΒΔΟΜΑΔΙΑΙΟ - ΤΡΙΘΕΣΙΟ'!D65="4β-5α",'ΕΒΔΟΜΑΔΙΑΙΟ - ΤΡΙΘΕΣΙΟ'!D65="5β-6α")=TRUE,1,IF(OR('ΕΒΔΟΜΑΔΙΑΙΟ - ΤΡΙΘΕΣΙΟ'!D65="1α",'ΕΒΔΟΜΑΔΙΑΙΟ - ΤΡΙΘΕΣΙΟ'!D65="2α",'ΕΒΔΟΜΑΔΙΑΙΟ - ΤΡΙΘΕΣΙΟ'!D65="3α",'ΕΒΔΟΜΑΔΙΑΙΟ - ΤΡΙΘΕΣΙΟ'!D65="4α",'ΕΒΔΟΜΑΔΙΑΙΟ - ΤΡΙΘΕΣΙΟ'!D65="5α",'ΕΒΔΟΜΑΔΙΑΙΟ - ΤΡΙΘΕΣΙΟ'!D65="6α",'ΕΒΔΟΜΑΔΙΑΙΟ - ΤΡΙΘΕΣΙΟ'!D65="1β",'ΕΒΔΟΜΑΔΙΑΙΟ - ΤΡΙΘΕΣΙΟ'!D65="2β",'ΕΒΔΟΜΑΔΙΑΙΟ - ΤΡΙΘΕΣΙΟ'!D65="3β",'ΕΒΔΟΜΑΔΙΑΙΟ - ΤΡΙΘΕΣΙΟ'!D65="4β",'ΕΒΔΟΜΑΔΙΑΙΟ - ΤΡΙΘΕΣΙΟ'!D65="5β",'ΕΒΔΟΜΑΔΙΑΙΟ - ΤΡΙΘΕΣΙΟ'!D65="6β")=TRUE,0.5,0))))</f>
        <v>0</v>
      </c>
      <c r="E56" s="7">
        <f>IF(OR('ΕΒΔΟΜΑΔΙΑΙΟ - ΤΡΙΘΕΣΙΟ'!E65="1-2",'ΕΒΔΟΜΑΔΙΑΙΟ - ΤΡΙΘΕΣΙΟ'!E65="2-3",'ΕΒΔΟΜΑΔΙΑΙΟ - ΤΡΙΘΕΣΙΟ'!E65="3-4",'ΕΒΔΟΜΑΔΙΑΙΟ - ΤΡΙΘΕΣΙΟ'!E65="4-5",'ΕΒΔΟΜΑΔΙΑΙΟ - ΤΡΙΘΕΣΙΟ'!E65="5-6")=TRUE,2,IF(OR('ΕΒΔΟΜΑΔΙΑΙΟ - ΤΡΙΘΕΣΙΟ'!E65=1,'ΕΒΔΟΜΑΔΙΑΙΟ - ΤΡΙΘΕΣΙΟ'!E65=2,'ΕΒΔΟΜΑΔΙΑΙΟ - ΤΡΙΘΕΣΙΟ'!E65=3,'ΕΒΔΟΜΑΔΙΑΙΟ - ΤΡΙΘΕΣΙΟ'!E65=4,'ΕΒΔΟΜΑΔΙΑΙΟ - ΤΡΙΘΕΣΙΟ'!E65=5,'ΕΒΔΟΜΑΔΙΑΙΟ - ΤΡΙΘΕΣΙΟ'!E65=6)=TRUE,1,IF(OR('ΕΒΔΟΜΑΔΙΑΙΟ - ΤΡΙΘΕΣΙΟ'!E65="1β-2α",'ΕΒΔΟΜΑΔΙΑΙΟ - ΤΡΙΘΕΣΙΟ'!E65="2β-3α",'ΕΒΔΟΜΑΔΙΑΙΟ - ΤΡΙΘΕΣΙΟ'!E65="3β-4α",'ΕΒΔΟΜΑΔΙΑΙΟ - ΤΡΙΘΕΣΙΟ'!E65="4β-5α",'ΕΒΔΟΜΑΔΙΑΙΟ - ΤΡΙΘΕΣΙΟ'!E65="5β-6α")=TRUE,1,IF(OR('ΕΒΔΟΜΑΔΙΑΙΟ - ΤΡΙΘΕΣΙΟ'!E65="1α",'ΕΒΔΟΜΑΔΙΑΙΟ - ΤΡΙΘΕΣΙΟ'!E65="2α",'ΕΒΔΟΜΑΔΙΑΙΟ - ΤΡΙΘΕΣΙΟ'!E65="3α",'ΕΒΔΟΜΑΔΙΑΙΟ - ΤΡΙΘΕΣΙΟ'!E65="4α",'ΕΒΔΟΜΑΔΙΑΙΟ - ΤΡΙΘΕΣΙΟ'!E65="5α",'ΕΒΔΟΜΑΔΙΑΙΟ - ΤΡΙΘΕΣΙΟ'!E65="6α",'ΕΒΔΟΜΑΔΙΑΙΟ - ΤΡΙΘΕΣΙΟ'!E65="1β",'ΕΒΔΟΜΑΔΙΑΙΟ - ΤΡΙΘΕΣΙΟ'!E65="2β",'ΕΒΔΟΜΑΔΙΑΙΟ - ΤΡΙΘΕΣΙΟ'!E65="3β",'ΕΒΔΟΜΑΔΙΑΙΟ - ΤΡΙΘΕΣΙΟ'!E65="4β",'ΕΒΔΟΜΑΔΙΑΙΟ - ΤΡΙΘΕΣΙΟ'!E65="5β",'ΕΒΔΟΜΑΔΙΑΙΟ - ΤΡΙΘΕΣΙΟ'!E65="6β")=TRUE,0.5,0))))</f>
        <v>0</v>
      </c>
      <c r="F56" s="7">
        <f>IF(OR('ΕΒΔΟΜΑΔΙΑΙΟ - ΤΡΙΘΕΣΙΟ'!F65="1-2",'ΕΒΔΟΜΑΔΙΑΙΟ - ΤΡΙΘΕΣΙΟ'!F65="2-3",'ΕΒΔΟΜΑΔΙΑΙΟ - ΤΡΙΘΕΣΙΟ'!F65="3-4",'ΕΒΔΟΜΑΔΙΑΙΟ - ΤΡΙΘΕΣΙΟ'!F65="4-5",'ΕΒΔΟΜΑΔΙΑΙΟ - ΤΡΙΘΕΣΙΟ'!F65="5-6")=TRUE,2,IF(OR('ΕΒΔΟΜΑΔΙΑΙΟ - ΤΡΙΘΕΣΙΟ'!F65=1,'ΕΒΔΟΜΑΔΙΑΙΟ - ΤΡΙΘΕΣΙΟ'!F65=2,'ΕΒΔΟΜΑΔΙΑΙΟ - ΤΡΙΘΕΣΙΟ'!F65=3,'ΕΒΔΟΜΑΔΙΑΙΟ - ΤΡΙΘΕΣΙΟ'!F65=4,'ΕΒΔΟΜΑΔΙΑΙΟ - ΤΡΙΘΕΣΙΟ'!F65=5,'ΕΒΔΟΜΑΔΙΑΙΟ - ΤΡΙΘΕΣΙΟ'!F65=6)=TRUE,1,IF(OR('ΕΒΔΟΜΑΔΙΑΙΟ - ΤΡΙΘΕΣΙΟ'!F65="1β-2α",'ΕΒΔΟΜΑΔΙΑΙΟ - ΤΡΙΘΕΣΙΟ'!F65="2β-3α",'ΕΒΔΟΜΑΔΙΑΙΟ - ΤΡΙΘΕΣΙΟ'!F65="3β-4α",'ΕΒΔΟΜΑΔΙΑΙΟ - ΤΡΙΘΕΣΙΟ'!F65="4β-5α",'ΕΒΔΟΜΑΔΙΑΙΟ - ΤΡΙΘΕΣΙΟ'!F65="5β-6α")=TRUE,1,IF(OR('ΕΒΔΟΜΑΔΙΑΙΟ - ΤΡΙΘΕΣΙΟ'!F65="1α",'ΕΒΔΟΜΑΔΙΑΙΟ - ΤΡΙΘΕΣΙΟ'!F65="2α",'ΕΒΔΟΜΑΔΙΑΙΟ - ΤΡΙΘΕΣΙΟ'!F65="3α",'ΕΒΔΟΜΑΔΙΑΙΟ - ΤΡΙΘΕΣΙΟ'!F65="4α",'ΕΒΔΟΜΑΔΙΑΙΟ - ΤΡΙΘΕΣΙΟ'!F65="5α",'ΕΒΔΟΜΑΔΙΑΙΟ - ΤΡΙΘΕΣΙΟ'!F65="6α",'ΕΒΔΟΜΑΔΙΑΙΟ - ΤΡΙΘΕΣΙΟ'!F65="1β",'ΕΒΔΟΜΑΔΙΑΙΟ - ΤΡΙΘΕΣΙΟ'!F65="2β",'ΕΒΔΟΜΑΔΙΑΙΟ - ΤΡΙΘΕΣΙΟ'!F65="3β",'ΕΒΔΟΜΑΔΙΑΙΟ - ΤΡΙΘΕΣΙΟ'!F65="4β",'ΕΒΔΟΜΑΔΙΑΙΟ - ΤΡΙΘΕΣΙΟ'!F65="5β",'ΕΒΔΟΜΑΔΙΑΙΟ - ΤΡΙΘΕΣΙΟ'!F65="6β")=TRUE,0.5,0))))</f>
        <v>0</v>
      </c>
      <c r="G56" s="12">
        <f t="shared" si="4"/>
        <v>0</v>
      </c>
      <c r="AA56" s="7"/>
      <c r="AB56" s="7"/>
      <c r="AC56" s="7"/>
      <c r="AD56" s="7"/>
      <c r="AE56" s="7"/>
      <c r="AF56" s="7"/>
      <c r="AG56" s="7"/>
      <c r="AH56" s="7"/>
      <c r="AI56" s="7"/>
      <c r="AJ56" s="12"/>
    </row>
    <row r="57" spans="2:30" ht="12.75">
      <c r="B57" s="7">
        <f>IF(OR('ΕΒΔΟΜΑΔΙΑΙΟ - ΤΡΙΘΕΣΙΟ'!B66="1-2",'ΕΒΔΟΜΑΔΙΑΙΟ - ΤΡΙΘΕΣΙΟ'!B66="2-3",'ΕΒΔΟΜΑΔΙΑΙΟ - ΤΡΙΘΕΣΙΟ'!B66="3-4",'ΕΒΔΟΜΑΔΙΑΙΟ - ΤΡΙΘΕΣΙΟ'!B66="4-5",'ΕΒΔΟΜΑΔΙΑΙΟ - ΤΡΙΘΕΣΙΟ'!B66="5-6")=TRUE,2,IF(OR('ΕΒΔΟΜΑΔΙΑΙΟ - ΤΡΙΘΕΣΙΟ'!B66=1,'ΕΒΔΟΜΑΔΙΑΙΟ - ΤΡΙΘΕΣΙΟ'!B66=2,'ΕΒΔΟΜΑΔΙΑΙΟ - ΤΡΙΘΕΣΙΟ'!B66=3,'ΕΒΔΟΜΑΔΙΑΙΟ - ΤΡΙΘΕΣΙΟ'!B66=4,'ΕΒΔΟΜΑΔΙΑΙΟ - ΤΡΙΘΕΣΙΟ'!B66=5,'ΕΒΔΟΜΑΔΙΑΙΟ - ΤΡΙΘΕΣΙΟ'!B66=6)=TRUE,1,IF(OR('ΕΒΔΟΜΑΔΙΑΙΟ - ΤΡΙΘΕΣΙΟ'!B66="1β-2α",'ΕΒΔΟΜΑΔΙΑΙΟ - ΤΡΙΘΕΣΙΟ'!B66="2β-3α",'ΕΒΔΟΜΑΔΙΑΙΟ - ΤΡΙΘΕΣΙΟ'!B66="3β-4α",'ΕΒΔΟΜΑΔΙΑΙΟ - ΤΡΙΘΕΣΙΟ'!B66="4β-5α",'ΕΒΔΟΜΑΔΙΑΙΟ - ΤΡΙΘΕΣΙΟ'!B66="5β-6α")=TRUE,1,IF(OR('ΕΒΔΟΜΑΔΙΑΙΟ - ΤΡΙΘΕΣΙΟ'!B66="1α",'ΕΒΔΟΜΑΔΙΑΙΟ - ΤΡΙΘΕΣΙΟ'!B66="2α",'ΕΒΔΟΜΑΔΙΑΙΟ - ΤΡΙΘΕΣΙΟ'!B66="3α",'ΕΒΔΟΜΑΔΙΑΙΟ - ΤΡΙΘΕΣΙΟ'!B66="4α",'ΕΒΔΟΜΑΔΙΑΙΟ - ΤΡΙΘΕΣΙΟ'!B66="5α",'ΕΒΔΟΜΑΔΙΑΙΟ - ΤΡΙΘΕΣΙΟ'!B66="6α",'ΕΒΔΟΜΑΔΙΑΙΟ - ΤΡΙΘΕΣΙΟ'!B66="1β",'ΕΒΔΟΜΑΔΙΑΙΟ - ΤΡΙΘΕΣΙΟ'!B66="2β",'ΕΒΔΟΜΑΔΙΑΙΟ - ΤΡΙΘΕΣΙΟ'!B66="3β",'ΕΒΔΟΜΑΔΙΑΙΟ - ΤΡΙΘΕΣΙΟ'!B66="4β",'ΕΒΔΟΜΑΔΙΑΙΟ - ΤΡΙΘΕΣΙΟ'!B66="5β",'ΕΒΔΟΜΑΔΙΑΙΟ - ΤΡΙΘΕΣΙΟ'!B66="6β")=TRUE,0.5,0))))</f>
        <v>0</v>
      </c>
      <c r="C57" s="7">
        <f>IF(OR('ΕΒΔΟΜΑΔΙΑΙΟ - ΤΡΙΘΕΣΙΟ'!C66="1-2",'ΕΒΔΟΜΑΔΙΑΙΟ - ΤΡΙΘΕΣΙΟ'!C66="2-3",'ΕΒΔΟΜΑΔΙΑΙΟ - ΤΡΙΘΕΣΙΟ'!C66="3-4",'ΕΒΔΟΜΑΔΙΑΙΟ - ΤΡΙΘΕΣΙΟ'!C66="4-5",'ΕΒΔΟΜΑΔΙΑΙΟ - ΤΡΙΘΕΣΙΟ'!C66="5-6")=TRUE,2,IF(OR('ΕΒΔΟΜΑΔΙΑΙΟ - ΤΡΙΘΕΣΙΟ'!C66=1,'ΕΒΔΟΜΑΔΙΑΙΟ - ΤΡΙΘΕΣΙΟ'!C66=2,'ΕΒΔΟΜΑΔΙΑΙΟ - ΤΡΙΘΕΣΙΟ'!C66=3,'ΕΒΔΟΜΑΔΙΑΙΟ - ΤΡΙΘΕΣΙΟ'!C66=4,'ΕΒΔΟΜΑΔΙΑΙΟ - ΤΡΙΘΕΣΙΟ'!C66=5,'ΕΒΔΟΜΑΔΙΑΙΟ - ΤΡΙΘΕΣΙΟ'!C66=6)=TRUE,1,IF(OR('ΕΒΔΟΜΑΔΙΑΙΟ - ΤΡΙΘΕΣΙΟ'!C66="1β-2α",'ΕΒΔΟΜΑΔΙΑΙΟ - ΤΡΙΘΕΣΙΟ'!C66="2β-3α",'ΕΒΔΟΜΑΔΙΑΙΟ - ΤΡΙΘΕΣΙΟ'!C66="3β-4α",'ΕΒΔΟΜΑΔΙΑΙΟ - ΤΡΙΘΕΣΙΟ'!C66="4β-5α",'ΕΒΔΟΜΑΔΙΑΙΟ - ΤΡΙΘΕΣΙΟ'!C66="5β-6α")=TRUE,1,IF(OR('ΕΒΔΟΜΑΔΙΑΙΟ - ΤΡΙΘΕΣΙΟ'!C66="1α",'ΕΒΔΟΜΑΔΙΑΙΟ - ΤΡΙΘΕΣΙΟ'!C66="2α",'ΕΒΔΟΜΑΔΙΑΙΟ - ΤΡΙΘΕΣΙΟ'!C66="3α",'ΕΒΔΟΜΑΔΙΑΙΟ - ΤΡΙΘΕΣΙΟ'!C66="4α",'ΕΒΔΟΜΑΔΙΑΙΟ - ΤΡΙΘΕΣΙΟ'!C66="5α",'ΕΒΔΟΜΑΔΙΑΙΟ - ΤΡΙΘΕΣΙΟ'!C66="6α",'ΕΒΔΟΜΑΔΙΑΙΟ - ΤΡΙΘΕΣΙΟ'!C66="1β",'ΕΒΔΟΜΑΔΙΑΙΟ - ΤΡΙΘΕΣΙΟ'!C66="2β",'ΕΒΔΟΜΑΔΙΑΙΟ - ΤΡΙΘΕΣΙΟ'!C66="3β",'ΕΒΔΟΜΑΔΙΑΙΟ - ΤΡΙΘΕΣΙΟ'!C66="4β",'ΕΒΔΟΜΑΔΙΑΙΟ - ΤΡΙΘΕΣΙΟ'!C66="5β",'ΕΒΔΟΜΑΔΙΑΙΟ - ΤΡΙΘΕΣΙΟ'!C66="6β")=TRUE,0.5,0))))</f>
        <v>0</v>
      </c>
      <c r="D57" s="7">
        <f>IF(OR('ΕΒΔΟΜΑΔΙΑΙΟ - ΤΡΙΘΕΣΙΟ'!D66="1-2",'ΕΒΔΟΜΑΔΙΑΙΟ - ΤΡΙΘΕΣΙΟ'!D66="2-3",'ΕΒΔΟΜΑΔΙΑΙΟ - ΤΡΙΘΕΣΙΟ'!D66="3-4",'ΕΒΔΟΜΑΔΙΑΙΟ - ΤΡΙΘΕΣΙΟ'!D66="4-5",'ΕΒΔΟΜΑΔΙΑΙΟ - ΤΡΙΘΕΣΙΟ'!D66="5-6")=TRUE,2,IF(OR('ΕΒΔΟΜΑΔΙΑΙΟ - ΤΡΙΘΕΣΙΟ'!D66=1,'ΕΒΔΟΜΑΔΙΑΙΟ - ΤΡΙΘΕΣΙΟ'!D66=2,'ΕΒΔΟΜΑΔΙΑΙΟ - ΤΡΙΘΕΣΙΟ'!D66=3,'ΕΒΔΟΜΑΔΙΑΙΟ - ΤΡΙΘΕΣΙΟ'!D66=4,'ΕΒΔΟΜΑΔΙΑΙΟ - ΤΡΙΘΕΣΙΟ'!D66=5,'ΕΒΔΟΜΑΔΙΑΙΟ - ΤΡΙΘΕΣΙΟ'!D66=6)=TRUE,1,IF(OR('ΕΒΔΟΜΑΔΙΑΙΟ - ΤΡΙΘΕΣΙΟ'!D66="1β-2α",'ΕΒΔΟΜΑΔΙΑΙΟ - ΤΡΙΘΕΣΙΟ'!D66="2β-3α",'ΕΒΔΟΜΑΔΙΑΙΟ - ΤΡΙΘΕΣΙΟ'!D66="3β-4α",'ΕΒΔΟΜΑΔΙΑΙΟ - ΤΡΙΘΕΣΙΟ'!D66="4β-5α",'ΕΒΔΟΜΑΔΙΑΙΟ - ΤΡΙΘΕΣΙΟ'!D66="5β-6α")=TRUE,1,IF(OR('ΕΒΔΟΜΑΔΙΑΙΟ - ΤΡΙΘΕΣΙΟ'!D66="1α",'ΕΒΔΟΜΑΔΙΑΙΟ - ΤΡΙΘΕΣΙΟ'!D66="2α",'ΕΒΔΟΜΑΔΙΑΙΟ - ΤΡΙΘΕΣΙΟ'!D66="3α",'ΕΒΔΟΜΑΔΙΑΙΟ - ΤΡΙΘΕΣΙΟ'!D66="4α",'ΕΒΔΟΜΑΔΙΑΙΟ - ΤΡΙΘΕΣΙΟ'!D66="5α",'ΕΒΔΟΜΑΔΙΑΙΟ - ΤΡΙΘΕΣΙΟ'!D66="6α",'ΕΒΔΟΜΑΔΙΑΙΟ - ΤΡΙΘΕΣΙΟ'!D66="1β",'ΕΒΔΟΜΑΔΙΑΙΟ - ΤΡΙΘΕΣΙΟ'!D66="2β",'ΕΒΔΟΜΑΔΙΑΙΟ - ΤΡΙΘΕΣΙΟ'!D66="3β",'ΕΒΔΟΜΑΔΙΑΙΟ - ΤΡΙΘΕΣΙΟ'!D66="4β",'ΕΒΔΟΜΑΔΙΑΙΟ - ΤΡΙΘΕΣΙΟ'!D66="5β",'ΕΒΔΟΜΑΔΙΑΙΟ - ΤΡΙΘΕΣΙΟ'!D66="6β")=TRUE,0.5,0))))</f>
        <v>0</v>
      </c>
      <c r="E57" s="7">
        <f>IF(OR('ΕΒΔΟΜΑΔΙΑΙΟ - ΤΡΙΘΕΣΙΟ'!E66="1-2",'ΕΒΔΟΜΑΔΙΑΙΟ - ΤΡΙΘΕΣΙΟ'!E66="2-3",'ΕΒΔΟΜΑΔΙΑΙΟ - ΤΡΙΘΕΣΙΟ'!E66="3-4",'ΕΒΔΟΜΑΔΙΑΙΟ - ΤΡΙΘΕΣΙΟ'!E66="4-5",'ΕΒΔΟΜΑΔΙΑΙΟ - ΤΡΙΘΕΣΙΟ'!E66="5-6")=TRUE,2,IF(OR('ΕΒΔΟΜΑΔΙΑΙΟ - ΤΡΙΘΕΣΙΟ'!E66=1,'ΕΒΔΟΜΑΔΙΑΙΟ - ΤΡΙΘΕΣΙΟ'!E66=2,'ΕΒΔΟΜΑΔΙΑΙΟ - ΤΡΙΘΕΣΙΟ'!E66=3,'ΕΒΔΟΜΑΔΙΑΙΟ - ΤΡΙΘΕΣΙΟ'!E66=4,'ΕΒΔΟΜΑΔΙΑΙΟ - ΤΡΙΘΕΣΙΟ'!E66=5,'ΕΒΔΟΜΑΔΙΑΙΟ - ΤΡΙΘΕΣΙΟ'!E66=6)=TRUE,1,IF(OR('ΕΒΔΟΜΑΔΙΑΙΟ - ΤΡΙΘΕΣΙΟ'!E66="1β-2α",'ΕΒΔΟΜΑΔΙΑΙΟ - ΤΡΙΘΕΣΙΟ'!E66="2β-3α",'ΕΒΔΟΜΑΔΙΑΙΟ - ΤΡΙΘΕΣΙΟ'!E66="3β-4α",'ΕΒΔΟΜΑΔΙΑΙΟ - ΤΡΙΘΕΣΙΟ'!E66="4β-5α",'ΕΒΔΟΜΑΔΙΑΙΟ - ΤΡΙΘΕΣΙΟ'!E66="5β-6α")=TRUE,1,IF(OR('ΕΒΔΟΜΑΔΙΑΙΟ - ΤΡΙΘΕΣΙΟ'!E66="1α",'ΕΒΔΟΜΑΔΙΑΙΟ - ΤΡΙΘΕΣΙΟ'!E66="2α",'ΕΒΔΟΜΑΔΙΑΙΟ - ΤΡΙΘΕΣΙΟ'!E66="3α",'ΕΒΔΟΜΑΔΙΑΙΟ - ΤΡΙΘΕΣΙΟ'!E66="4α",'ΕΒΔΟΜΑΔΙΑΙΟ - ΤΡΙΘΕΣΙΟ'!E66="5α",'ΕΒΔΟΜΑΔΙΑΙΟ - ΤΡΙΘΕΣΙΟ'!E66="6α",'ΕΒΔΟΜΑΔΙΑΙΟ - ΤΡΙΘΕΣΙΟ'!E66="1β",'ΕΒΔΟΜΑΔΙΑΙΟ - ΤΡΙΘΕΣΙΟ'!E66="2β",'ΕΒΔΟΜΑΔΙΑΙΟ - ΤΡΙΘΕΣΙΟ'!E66="3β",'ΕΒΔΟΜΑΔΙΑΙΟ - ΤΡΙΘΕΣΙΟ'!E66="4β",'ΕΒΔΟΜΑΔΙΑΙΟ - ΤΡΙΘΕΣΙΟ'!E66="5β",'ΕΒΔΟΜΑΔΙΑΙΟ - ΤΡΙΘΕΣΙΟ'!E66="6β")=TRUE,0.5,0))))</f>
        <v>0</v>
      </c>
      <c r="F57" s="7">
        <f>IF(OR('ΕΒΔΟΜΑΔΙΑΙΟ - ΤΡΙΘΕΣΙΟ'!F66="1-2",'ΕΒΔΟΜΑΔΙΑΙΟ - ΤΡΙΘΕΣΙΟ'!F66="2-3",'ΕΒΔΟΜΑΔΙΑΙΟ - ΤΡΙΘΕΣΙΟ'!F66="3-4",'ΕΒΔΟΜΑΔΙΑΙΟ - ΤΡΙΘΕΣΙΟ'!F66="4-5",'ΕΒΔΟΜΑΔΙΑΙΟ - ΤΡΙΘΕΣΙΟ'!F66="5-6")=TRUE,2,IF(OR('ΕΒΔΟΜΑΔΙΑΙΟ - ΤΡΙΘΕΣΙΟ'!F66=1,'ΕΒΔΟΜΑΔΙΑΙΟ - ΤΡΙΘΕΣΙΟ'!F66=2,'ΕΒΔΟΜΑΔΙΑΙΟ - ΤΡΙΘΕΣΙΟ'!F66=3,'ΕΒΔΟΜΑΔΙΑΙΟ - ΤΡΙΘΕΣΙΟ'!F66=4,'ΕΒΔΟΜΑΔΙΑΙΟ - ΤΡΙΘΕΣΙΟ'!F66=5,'ΕΒΔΟΜΑΔΙΑΙΟ - ΤΡΙΘΕΣΙΟ'!F66=6)=TRUE,1,IF(OR('ΕΒΔΟΜΑΔΙΑΙΟ - ΤΡΙΘΕΣΙΟ'!F66="1β-2α",'ΕΒΔΟΜΑΔΙΑΙΟ - ΤΡΙΘΕΣΙΟ'!F66="2β-3α",'ΕΒΔΟΜΑΔΙΑΙΟ - ΤΡΙΘΕΣΙΟ'!F66="3β-4α",'ΕΒΔΟΜΑΔΙΑΙΟ - ΤΡΙΘΕΣΙΟ'!F66="4β-5α",'ΕΒΔΟΜΑΔΙΑΙΟ - ΤΡΙΘΕΣΙΟ'!F66="5β-6α")=TRUE,1,IF(OR('ΕΒΔΟΜΑΔΙΑΙΟ - ΤΡΙΘΕΣΙΟ'!F66="1α",'ΕΒΔΟΜΑΔΙΑΙΟ - ΤΡΙΘΕΣΙΟ'!F66="2α",'ΕΒΔΟΜΑΔΙΑΙΟ - ΤΡΙΘΕΣΙΟ'!F66="3α",'ΕΒΔΟΜΑΔΙΑΙΟ - ΤΡΙΘΕΣΙΟ'!F66="4α",'ΕΒΔΟΜΑΔΙΑΙΟ - ΤΡΙΘΕΣΙΟ'!F66="5α",'ΕΒΔΟΜΑΔΙΑΙΟ - ΤΡΙΘΕΣΙΟ'!F66="6α",'ΕΒΔΟΜΑΔΙΑΙΟ - ΤΡΙΘΕΣΙΟ'!F66="1β",'ΕΒΔΟΜΑΔΙΑΙΟ - ΤΡΙΘΕΣΙΟ'!F66="2β",'ΕΒΔΟΜΑΔΙΑΙΟ - ΤΡΙΘΕΣΙΟ'!F66="3β",'ΕΒΔΟΜΑΔΙΑΙΟ - ΤΡΙΘΕΣΙΟ'!F66="4β",'ΕΒΔΟΜΑΔΙΑΙΟ - ΤΡΙΘΕΣΙΟ'!F66="5β",'ΕΒΔΟΜΑΔΙΑΙΟ - ΤΡΙΘΕΣΙΟ'!F66="6β")=TRUE,0.5,0))))</f>
        <v>0</v>
      </c>
      <c r="G57" s="12">
        <f t="shared" si="4"/>
        <v>0</v>
      </c>
      <c r="AA57" s="7"/>
      <c r="AB57" s="7"/>
      <c r="AC57" s="7"/>
      <c r="AD57" s="12"/>
    </row>
    <row r="58" spans="2:36" ht="12.75">
      <c r="B58" s="7">
        <f>IF(OR('ΕΒΔΟΜΑΔΙΑΙΟ - ΤΡΙΘΕΣΙΟ'!B67="1-2",'ΕΒΔΟΜΑΔΙΑΙΟ - ΤΡΙΘΕΣΙΟ'!B67="2-3",'ΕΒΔΟΜΑΔΙΑΙΟ - ΤΡΙΘΕΣΙΟ'!B67="3-4",'ΕΒΔΟΜΑΔΙΑΙΟ - ΤΡΙΘΕΣΙΟ'!B67="4-5",'ΕΒΔΟΜΑΔΙΑΙΟ - ΤΡΙΘΕΣΙΟ'!B67="5-6")=TRUE,2,IF(OR('ΕΒΔΟΜΑΔΙΑΙΟ - ΤΡΙΘΕΣΙΟ'!B67=1,'ΕΒΔΟΜΑΔΙΑΙΟ - ΤΡΙΘΕΣΙΟ'!B67=2,'ΕΒΔΟΜΑΔΙΑΙΟ - ΤΡΙΘΕΣΙΟ'!B67=3,'ΕΒΔΟΜΑΔΙΑΙΟ - ΤΡΙΘΕΣΙΟ'!B67=4,'ΕΒΔΟΜΑΔΙΑΙΟ - ΤΡΙΘΕΣΙΟ'!B67=5,'ΕΒΔΟΜΑΔΙΑΙΟ - ΤΡΙΘΕΣΙΟ'!B67=6)=TRUE,1,IF(OR('ΕΒΔΟΜΑΔΙΑΙΟ - ΤΡΙΘΕΣΙΟ'!B67="1β-2α",'ΕΒΔΟΜΑΔΙΑΙΟ - ΤΡΙΘΕΣΙΟ'!B67="2β-3α",'ΕΒΔΟΜΑΔΙΑΙΟ - ΤΡΙΘΕΣΙΟ'!B67="3β-4α",'ΕΒΔΟΜΑΔΙΑΙΟ - ΤΡΙΘΕΣΙΟ'!B67="4β-5α",'ΕΒΔΟΜΑΔΙΑΙΟ - ΤΡΙΘΕΣΙΟ'!B67="5β-6α")=TRUE,1,IF(OR('ΕΒΔΟΜΑΔΙΑΙΟ - ΤΡΙΘΕΣΙΟ'!B67="1α",'ΕΒΔΟΜΑΔΙΑΙΟ - ΤΡΙΘΕΣΙΟ'!B67="2α",'ΕΒΔΟΜΑΔΙΑΙΟ - ΤΡΙΘΕΣΙΟ'!B67="3α",'ΕΒΔΟΜΑΔΙΑΙΟ - ΤΡΙΘΕΣΙΟ'!B67="4α",'ΕΒΔΟΜΑΔΙΑΙΟ - ΤΡΙΘΕΣΙΟ'!B67="5α",'ΕΒΔΟΜΑΔΙΑΙΟ - ΤΡΙΘΕΣΙΟ'!B67="6α",'ΕΒΔΟΜΑΔΙΑΙΟ - ΤΡΙΘΕΣΙΟ'!B67="1β",'ΕΒΔΟΜΑΔΙΑΙΟ - ΤΡΙΘΕΣΙΟ'!B67="2β",'ΕΒΔΟΜΑΔΙΑΙΟ - ΤΡΙΘΕΣΙΟ'!B67="3β",'ΕΒΔΟΜΑΔΙΑΙΟ - ΤΡΙΘΕΣΙΟ'!B67="4β",'ΕΒΔΟΜΑΔΙΑΙΟ - ΤΡΙΘΕΣΙΟ'!B67="5β",'ΕΒΔΟΜΑΔΙΑΙΟ - ΤΡΙΘΕΣΙΟ'!B67="6β")=TRUE,0.5,0))))</f>
        <v>0</v>
      </c>
      <c r="C58" s="7">
        <f>IF(OR('ΕΒΔΟΜΑΔΙΑΙΟ - ΤΡΙΘΕΣΙΟ'!C67="1-2",'ΕΒΔΟΜΑΔΙΑΙΟ - ΤΡΙΘΕΣΙΟ'!C67="2-3",'ΕΒΔΟΜΑΔΙΑΙΟ - ΤΡΙΘΕΣΙΟ'!C67="3-4",'ΕΒΔΟΜΑΔΙΑΙΟ - ΤΡΙΘΕΣΙΟ'!C67="4-5",'ΕΒΔΟΜΑΔΙΑΙΟ - ΤΡΙΘΕΣΙΟ'!C67="5-6")=TRUE,2,IF(OR('ΕΒΔΟΜΑΔΙΑΙΟ - ΤΡΙΘΕΣΙΟ'!C67=1,'ΕΒΔΟΜΑΔΙΑΙΟ - ΤΡΙΘΕΣΙΟ'!C67=2,'ΕΒΔΟΜΑΔΙΑΙΟ - ΤΡΙΘΕΣΙΟ'!C67=3,'ΕΒΔΟΜΑΔΙΑΙΟ - ΤΡΙΘΕΣΙΟ'!C67=4,'ΕΒΔΟΜΑΔΙΑΙΟ - ΤΡΙΘΕΣΙΟ'!C67=5,'ΕΒΔΟΜΑΔΙΑΙΟ - ΤΡΙΘΕΣΙΟ'!C67=6)=TRUE,1,IF(OR('ΕΒΔΟΜΑΔΙΑΙΟ - ΤΡΙΘΕΣΙΟ'!C67="1β-2α",'ΕΒΔΟΜΑΔΙΑΙΟ - ΤΡΙΘΕΣΙΟ'!C67="2β-3α",'ΕΒΔΟΜΑΔΙΑΙΟ - ΤΡΙΘΕΣΙΟ'!C67="3β-4α",'ΕΒΔΟΜΑΔΙΑΙΟ - ΤΡΙΘΕΣΙΟ'!C67="4β-5α",'ΕΒΔΟΜΑΔΙΑΙΟ - ΤΡΙΘΕΣΙΟ'!C67="5β-6α")=TRUE,1,IF(OR('ΕΒΔΟΜΑΔΙΑΙΟ - ΤΡΙΘΕΣΙΟ'!C67="1α",'ΕΒΔΟΜΑΔΙΑΙΟ - ΤΡΙΘΕΣΙΟ'!C67="2α",'ΕΒΔΟΜΑΔΙΑΙΟ - ΤΡΙΘΕΣΙΟ'!C67="3α",'ΕΒΔΟΜΑΔΙΑΙΟ - ΤΡΙΘΕΣΙΟ'!C67="4α",'ΕΒΔΟΜΑΔΙΑΙΟ - ΤΡΙΘΕΣΙΟ'!C67="5α",'ΕΒΔΟΜΑΔΙΑΙΟ - ΤΡΙΘΕΣΙΟ'!C67="6α",'ΕΒΔΟΜΑΔΙΑΙΟ - ΤΡΙΘΕΣΙΟ'!C67="1β",'ΕΒΔΟΜΑΔΙΑΙΟ - ΤΡΙΘΕΣΙΟ'!C67="2β",'ΕΒΔΟΜΑΔΙΑΙΟ - ΤΡΙΘΕΣΙΟ'!C67="3β",'ΕΒΔΟΜΑΔΙΑΙΟ - ΤΡΙΘΕΣΙΟ'!C67="4β",'ΕΒΔΟΜΑΔΙΑΙΟ - ΤΡΙΘΕΣΙΟ'!C67="5β",'ΕΒΔΟΜΑΔΙΑΙΟ - ΤΡΙΘΕΣΙΟ'!C67="6β")=TRUE,0.5,0))))</f>
        <v>0</v>
      </c>
      <c r="D58" s="7">
        <f>IF(OR('ΕΒΔΟΜΑΔΙΑΙΟ - ΤΡΙΘΕΣΙΟ'!D67="1-2",'ΕΒΔΟΜΑΔΙΑΙΟ - ΤΡΙΘΕΣΙΟ'!D67="2-3",'ΕΒΔΟΜΑΔΙΑΙΟ - ΤΡΙΘΕΣΙΟ'!D67="3-4",'ΕΒΔΟΜΑΔΙΑΙΟ - ΤΡΙΘΕΣΙΟ'!D67="4-5",'ΕΒΔΟΜΑΔΙΑΙΟ - ΤΡΙΘΕΣΙΟ'!D67="5-6")=TRUE,2,IF(OR('ΕΒΔΟΜΑΔΙΑΙΟ - ΤΡΙΘΕΣΙΟ'!D67=1,'ΕΒΔΟΜΑΔΙΑΙΟ - ΤΡΙΘΕΣΙΟ'!D67=2,'ΕΒΔΟΜΑΔΙΑΙΟ - ΤΡΙΘΕΣΙΟ'!D67=3,'ΕΒΔΟΜΑΔΙΑΙΟ - ΤΡΙΘΕΣΙΟ'!D67=4,'ΕΒΔΟΜΑΔΙΑΙΟ - ΤΡΙΘΕΣΙΟ'!D67=5,'ΕΒΔΟΜΑΔΙΑΙΟ - ΤΡΙΘΕΣΙΟ'!D67=6)=TRUE,1,IF(OR('ΕΒΔΟΜΑΔΙΑΙΟ - ΤΡΙΘΕΣΙΟ'!D67="1β-2α",'ΕΒΔΟΜΑΔΙΑΙΟ - ΤΡΙΘΕΣΙΟ'!D67="2β-3α",'ΕΒΔΟΜΑΔΙΑΙΟ - ΤΡΙΘΕΣΙΟ'!D67="3β-4α",'ΕΒΔΟΜΑΔΙΑΙΟ - ΤΡΙΘΕΣΙΟ'!D67="4β-5α",'ΕΒΔΟΜΑΔΙΑΙΟ - ΤΡΙΘΕΣΙΟ'!D67="5β-6α")=TRUE,1,IF(OR('ΕΒΔΟΜΑΔΙΑΙΟ - ΤΡΙΘΕΣΙΟ'!D67="1α",'ΕΒΔΟΜΑΔΙΑΙΟ - ΤΡΙΘΕΣΙΟ'!D67="2α",'ΕΒΔΟΜΑΔΙΑΙΟ - ΤΡΙΘΕΣΙΟ'!D67="3α",'ΕΒΔΟΜΑΔΙΑΙΟ - ΤΡΙΘΕΣΙΟ'!D67="4α",'ΕΒΔΟΜΑΔΙΑΙΟ - ΤΡΙΘΕΣΙΟ'!D67="5α",'ΕΒΔΟΜΑΔΙΑΙΟ - ΤΡΙΘΕΣΙΟ'!D67="6α",'ΕΒΔΟΜΑΔΙΑΙΟ - ΤΡΙΘΕΣΙΟ'!D67="1β",'ΕΒΔΟΜΑΔΙΑΙΟ - ΤΡΙΘΕΣΙΟ'!D67="2β",'ΕΒΔΟΜΑΔΙΑΙΟ - ΤΡΙΘΕΣΙΟ'!D67="3β",'ΕΒΔΟΜΑΔΙΑΙΟ - ΤΡΙΘΕΣΙΟ'!D67="4β",'ΕΒΔΟΜΑΔΙΑΙΟ - ΤΡΙΘΕΣΙΟ'!D67="5β",'ΕΒΔΟΜΑΔΙΑΙΟ - ΤΡΙΘΕΣΙΟ'!D67="6β")=TRUE,0.5,0))))</f>
        <v>0</v>
      </c>
      <c r="E58" s="7">
        <f>IF(OR('ΕΒΔΟΜΑΔΙΑΙΟ - ΤΡΙΘΕΣΙΟ'!E67="1-2",'ΕΒΔΟΜΑΔΙΑΙΟ - ΤΡΙΘΕΣΙΟ'!E67="2-3",'ΕΒΔΟΜΑΔΙΑΙΟ - ΤΡΙΘΕΣΙΟ'!E67="3-4",'ΕΒΔΟΜΑΔΙΑΙΟ - ΤΡΙΘΕΣΙΟ'!E67="4-5",'ΕΒΔΟΜΑΔΙΑΙΟ - ΤΡΙΘΕΣΙΟ'!E67="5-6")=TRUE,2,IF(OR('ΕΒΔΟΜΑΔΙΑΙΟ - ΤΡΙΘΕΣΙΟ'!E67=1,'ΕΒΔΟΜΑΔΙΑΙΟ - ΤΡΙΘΕΣΙΟ'!E67=2,'ΕΒΔΟΜΑΔΙΑΙΟ - ΤΡΙΘΕΣΙΟ'!E67=3,'ΕΒΔΟΜΑΔΙΑΙΟ - ΤΡΙΘΕΣΙΟ'!E67=4,'ΕΒΔΟΜΑΔΙΑΙΟ - ΤΡΙΘΕΣΙΟ'!E67=5,'ΕΒΔΟΜΑΔΙΑΙΟ - ΤΡΙΘΕΣΙΟ'!E67=6)=TRUE,1,IF(OR('ΕΒΔΟΜΑΔΙΑΙΟ - ΤΡΙΘΕΣΙΟ'!E67="1β-2α",'ΕΒΔΟΜΑΔΙΑΙΟ - ΤΡΙΘΕΣΙΟ'!E67="2β-3α",'ΕΒΔΟΜΑΔΙΑΙΟ - ΤΡΙΘΕΣΙΟ'!E67="3β-4α",'ΕΒΔΟΜΑΔΙΑΙΟ - ΤΡΙΘΕΣΙΟ'!E67="4β-5α",'ΕΒΔΟΜΑΔΙΑΙΟ - ΤΡΙΘΕΣΙΟ'!E67="5β-6α")=TRUE,1,IF(OR('ΕΒΔΟΜΑΔΙΑΙΟ - ΤΡΙΘΕΣΙΟ'!E67="1α",'ΕΒΔΟΜΑΔΙΑΙΟ - ΤΡΙΘΕΣΙΟ'!E67="2α",'ΕΒΔΟΜΑΔΙΑΙΟ - ΤΡΙΘΕΣΙΟ'!E67="3α",'ΕΒΔΟΜΑΔΙΑΙΟ - ΤΡΙΘΕΣΙΟ'!E67="4α",'ΕΒΔΟΜΑΔΙΑΙΟ - ΤΡΙΘΕΣΙΟ'!E67="5α",'ΕΒΔΟΜΑΔΙΑΙΟ - ΤΡΙΘΕΣΙΟ'!E67="6α",'ΕΒΔΟΜΑΔΙΑΙΟ - ΤΡΙΘΕΣΙΟ'!E67="1β",'ΕΒΔΟΜΑΔΙΑΙΟ - ΤΡΙΘΕΣΙΟ'!E67="2β",'ΕΒΔΟΜΑΔΙΑΙΟ - ΤΡΙΘΕΣΙΟ'!E67="3β",'ΕΒΔΟΜΑΔΙΑΙΟ - ΤΡΙΘΕΣΙΟ'!E67="4β",'ΕΒΔΟΜΑΔΙΑΙΟ - ΤΡΙΘΕΣΙΟ'!E67="5β",'ΕΒΔΟΜΑΔΙΑΙΟ - ΤΡΙΘΕΣΙΟ'!E67="6β")=TRUE,0.5,0))))</f>
        <v>0</v>
      </c>
      <c r="F58" s="7">
        <f>IF(OR('ΕΒΔΟΜΑΔΙΑΙΟ - ΤΡΙΘΕΣΙΟ'!F67="1-2",'ΕΒΔΟΜΑΔΙΑΙΟ - ΤΡΙΘΕΣΙΟ'!F67="2-3",'ΕΒΔΟΜΑΔΙΑΙΟ - ΤΡΙΘΕΣΙΟ'!F67="3-4",'ΕΒΔΟΜΑΔΙΑΙΟ - ΤΡΙΘΕΣΙΟ'!F67="4-5",'ΕΒΔΟΜΑΔΙΑΙΟ - ΤΡΙΘΕΣΙΟ'!F67="5-6")=TRUE,2,IF(OR('ΕΒΔΟΜΑΔΙΑΙΟ - ΤΡΙΘΕΣΙΟ'!F67=1,'ΕΒΔΟΜΑΔΙΑΙΟ - ΤΡΙΘΕΣΙΟ'!F67=2,'ΕΒΔΟΜΑΔΙΑΙΟ - ΤΡΙΘΕΣΙΟ'!F67=3,'ΕΒΔΟΜΑΔΙΑΙΟ - ΤΡΙΘΕΣΙΟ'!F67=4,'ΕΒΔΟΜΑΔΙΑΙΟ - ΤΡΙΘΕΣΙΟ'!F67=5,'ΕΒΔΟΜΑΔΙΑΙΟ - ΤΡΙΘΕΣΙΟ'!F67=6)=TRUE,1,IF(OR('ΕΒΔΟΜΑΔΙΑΙΟ - ΤΡΙΘΕΣΙΟ'!F67="1β-2α",'ΕΒΔΟΜΑΔΙΑΙΟ - ΤΡΙΘΕΣΙΟ'!F67="2β-3α",'ΕΒΔΟΜΑΔΙΑΙΟ - ΤΡΙΘΕΣΙΟ'!F67="3β-4α",'ΕΒΔΟΜΑΔΙΑΙΟ - ΤΡΙΘΕΣΙΟ'!F67="4β-5α",'ΕΒΔΟΜΑΔΙΑΙΟ - ΤΡΙΘΕΣΙΟ'!F67="5β-6α")=TRUE,1,IF(OR('ΕΒΔΟΜΑΔΙΑΙΟ - ΤΡΙΘΕΣΙΟ'!F67="1α",'ΕΒΔΟΜΑΔΙΑΙΟ - ΤΡΙΘΕΣΙΟ'!F67="2α",'ΕΒΔΟΜΑΔΙΑΙΟ - ΤΡΙΘΕΣΙΟ'!F67="3α",'ΕΒΔΟΜΑΔΙΑΙΟ - ΤΡΙΘΕΣΙΟ'!F67="4α",'ΕΒΔΟΜΑΔΙΑΙΟ - ΤΡΙΘΕΣΙΟ'!F67="5α",'ΕΒΔΟΜΑΔΙΑΙΟ - ΤΡΙΘΕΣΙΟ'!F67="6α",'ΕΒΔΟΜΑΔΙΑΙΟ - ΤΡΙΘΕΣΙΟ'!F67="1β",'ΕΒΔΟΜΑΔΙΑΙΟ - ΤΡΙΘΕΣΙΟ'!F67="2β",'ΕΒΔΟΜΑΔΙΑΙΟ - ΤΡΙΘΕΣΙΟ'!F67="3β",'ΕΒΔΟΜΑΔΙΑΙΟ - ΤΡΙΘΕΣΙΟ'!F67="4β",'ΕΒΔΟΜΑΔΙΑΙΟ - ΤΡΙΘΕΣΙΟ'!F67="5β",'ΕΒΔΟΜΑΔΙΑΙΟ - ΤΡΙΘΕΣΙΟ'!F67="6β")=TRUE,0.5,0))))</f>
        <v>0</v>
      </c>
      <c r="G58" s="12">
        <f t="shared" si="4"/>
        <v>0</v>
      </c>
      <c r="AA58" s="7"/>
      <c r="AB58" s="7"/>
      <c r="AC58" s="7"/>
      <c r="AD58" s="7"/>
      <c r="AE58" s="7"/>
      <c r="AF58" s="7"/>
      <c r="AG58" s="7"/>
      <c r="AH58" s="7"/>
      <c r="AI58" s="7"/>
      <c r="AJ58" s="12"/>
    </row>
    <row r="59" spans="2:36" ht="12.75">
      <c r="B59" s="7">
        <f>IF(OR('ΕΒΔΟΜΑΔΙΑΙΟ - ΤΡΙΘΕΣΙΟ'!B68="1-2",'ΕΒΔΟΜΑΔΙΑΙΟ - ΤΡΙΘΕΣΙΟ'!B68="2-3",'ΕΒΔΟΜΑΔΙΑΙΟ - ΤΡΙΘΕΣΙΟ'!B68="3-4",'ΕΒΔΟΜΑΔΙΑΙΟ - ΤΡΙΘΕΣΙΟ'!B68="4-5",'ΕΒΔΟΜΑΔΙΑΙΟ - ΤΡΙΘΕΣΙΟ'!B68="5-6")=TRUE,2,IF(OR('ΕΒΔΟΜΑΔΙΑΙΟ - ΤΡΙΘΕΣΙΟ'!B68=1,'ΕΒΔΟΜΑΔΙΑΙΟ - ΤΡΙΘΕΣΙΟ'!B68=2,'ΕΒΔΟΜΑΔΙΑΙΟ - ΤΡΙΘΕΣΙΟ'!B68=3,'ΕΒΔΟΜΑΔΙΑΙΟ - ΤΡΙΘΕΣΙΟ'!B68=4,'ΕΒΔΟΜΑΔΙΑΙΟ - ΤΡΙΘΕΣΙΟ'!B68=5,'ΕΒΔΟΜΑΔΙΑΙΟ - ΤΡΙΘΕΣΙΟ'!B68=6)=TRUE,1,IF(OR('ΕΒΔΟΜΑΔΙΑΙΟ - ΤΡΙΘΕΣΙΟ'!B68="1β-2α",'ΕΒΔΟΜΑΔΙΑΙΟ - ΤΡΙΘΕΣΙΟ'!B68="2β-3α",'ΕΒΔΟΜΑΔΙΑΙΟ - ΤΡΙΘΕΣΙΟ'!B68="3β-4α",'ΕΒΔΟΜΑΔΙΑΙΟ - ΤΡΙΘΕΣΙΟ'!B68="4β-5α",'ΕΒΔΟΜΑΔΙΑΙΟ - ΤΡΙΘΕΣΙΟ'!B68="5β-6α")=TRUE,1,IF(OR('ΕΒΔΟΜΑΔΙΑΙΟ - ΤΡΙΘΕΣΙΟ'!B68="1α",'ΕΒΔΟΜΑΔΙΑΙΟ - ΤΡΙΘΕΣΙΟ'!B68="2α",'ΕΒΔΟΜΑΔΙΑΙΟ - ΤΡΙΘΕΣΙΟ'!B68="3α",'ΕΒΔΟΜΑΔΙΑΙΟ - ΤΡΙΘΕΣΙΟ'!B68="4α",'ΕΒΔΟΜΑΔΙΑΙΟ - ΤΡΙΘΕΣΙΟ'!B68="5α",'ΕΒΔΟΜΑΔΙΑΙΟ - ΤΡΙΘΕΣΙΟ'!B68="6α",'ΕΒΔΟΜΑΔΙΑΙΟ - ΤΡΙΘΕΣΙΟ'!B68="1β",'ΕΒΔΟΜΑΔΙΑΙΟ - ΤΡΙΘΕΣΙΟ'!B68="2β",'ΕΒΔΟΜΑΔΙΑΙΟ - ΤΡΙΘΕΣΙΟ'!B68="3β",'ΕΒΔΟΜΑΔΙΑΙΟ - ΤΡΙΘΕΣΙΟ'!B68="4β",'ΕΒΔΟΜΑΔΙΑΙΟ - ΤΡΙΘΕΣΙΟ'!B68="5β",'ΕΒΔΟΜΑΔΙΑΙΟ - ΤΡΙΘΕΣΙΟ'!B68="6β")=TRUE,0.5,0))))</f>
        <v>0</v>
      </c>
      <c r="C59" s="7">
        <f>IF(OR('ΕΒΔΟΜΑΔΙΑΙΟ - ΤΡΙΘΕΣΙΟ'!C68="1-2",'ΕΒΔΟΜΑΔΙΑΙΟ - ΤΡΙΘΕΣΙΟ'!C68="2-3",'ΕΒΔΟΜΑΔΙΑΙΟ - ΤΡΙΘΕΣΙΟ'!C68="3-4",'ΕΒΔΟΜΑΔΙΑΙΟ - ΤΡΙΘΕΣΙΟ'!C68="4-5",'ΕΒΔΟΜΑΔΙΑΙΟ - ΤΡΙΘΕΣΙΟ'!C68="5-6")=TRUE,2,IF(OR('ΕΒΔΟΜΑΔΙΑΙΟ - ΤΡΙΘΕΣΙΟ'!C68=1,'ΕΒΔΟΜΑΔΙΑΙΟ - ΤΡΙΘΕΣΙΟ'!C68=2,'ΕΒΔΟΜΑΔΙΑΙΟ - ΤΡΙΘΕΣΙΟ'!C68=3,'ΕΒΔΟΜΑΔΙΑΙΟ - ΤΡΙΘΕΣΙΟ'!C68=4,'ΕΒΔΟΜΑΔΙΑΙΟ - ΤΡΙΘΕΣΙΟ'!C68=5,'ΕΒΔΟΜΑΔΙΑΙΟ - ΤΡΙΘΕΣΙΟ'!C68=6)=TRUE,1,IF(OR('ΕΒΔΟΜΑΔΙΑΙΟ - ΤΡΙΘΕΣΙΟ'!C68="1β-2α",'ΕΒΔΟΜΑΔΙΑΙΟ - ΤΡΙΘΕΣΙΟ'!C68="2β-3α",'ΕΒΔΟΜΑΔΙΑΙΟ - ΤΡΙΘΕΣΙΟ'!C68="3β-4α",'ΕΒΔΟΜΑΔΙΑΙΟ - ΤΡΙΘΕΣΙΟ'!C68="4β-5α",'ΕΒΔΟΜΑΔΙΑΙΟ - ΤΡΙΘΕΣΙΟ'!C68="5β-6α")=TRUE,1,IF(OR('ΕΒΔΟΜΑΔΙΑΙΟ - ΤΡΙΘΕΣΙΟ'!C68="1α",'ΕΒΔΟΜΑΔΙΑΙΟ - ΤΡΙΘΕΣΙΟ'!C68="2α",'ΕΒΔΟΜΑΔΙΑΙΟ - ΤΡΙΘΕΣΙΟ'!C68="3α",'ΕΒΔΟΜΑΔΙΑΙΟ - ΤΡΙΘΕΣΙΟ'!C68="4α",'ΕΒΔΟΜΑΔΙΑΙΟ - ΤΡΙΘΕΣΙΟ'!C68="5α",'ΕΒΔΟΜΑΔΙΑΙΟ - ΤΡΙΘΕΣΙΟ'!C68="6α",'ΕΒΔΟΜΑΔΙΑΙΟ - ΤΡΙΘΕΣΙΟ'!C68="1β",'ΕΒΔΟΜΑΔΙΑΙΟ - ΤΡΙΘΕΣΙΟ'!C68="2β",'ΕΒΔΟΜΑΔΙΑΙΟ - ΤΡΙΘΕΣΙΟ'!C68="3β",'ΕΒΔΟΜΑΔΙΑΙΟ - ΤΡΙΘΕΣΙΟ'!C68="4β",'ΕΒΔΟΜΑΔΙΑΙΟ - ΤΡΙΘΕΣΙΟ'!C68="5β",'ΕΒΔΟΜΑΔΙΑΙΟ - ΤΡΙΘΕΣΙΟ'!C68="6β")=TRUE,0.5,0))))</f>
        <v>0</v>
      </c>
      <c r="D59" s="7">
        <f>IF(OR('ΕΒΔΟΜΑΔΙΑΙΟ - ΤΡΙΘΕΣΙΟ'!D68="1-2",'ΕΒΔΟΜΑΔΙΑΙΟ - ΤΡΙΘΕΣΙΟ'!D68="2-3",'ΕΒΔΟΜΑΔΙΑΙΟ - ΤΡΙΘΕΣΙΟ'!D68="3-4",'ΕΒΔΟΜΑΔΙΑΙΟ - ΤΡΙΘΕΣΙΟ'!D68="4-5",'ΕΒΔΟΜΑΔΙΑΙΟ - ΤΡΙΘΕΣΙΟ'!D68="5-6")=TRUE,2,IF(OR('ΕΒΔΟΜΑΔΙΑΙΟ - ΤΡΙΘΕΣΙΟ'!D68=1,'ΕΒΔΟΜΑΔΙΑΙΟ - ΤΡΙΘΕΣΙΟ'!D68=2,'ΕΒΔΟΜΑΔΙΑΙΟ - ΤΡΙΘΕΣΙΟ'!D68=3,'ΕΒΔΟΜΑΔΙΑΙΟ - ΤΡΙΘΕΣΙΟ'!D68=4,'ΕΒΔΟΜΑΔΙΑΙΟ - ΤΡΙΘΕΣΙΟ'!D68=5,'ΕΒΔΟΜΑΔΙΑΙΟ - ΤΡΙΘΕΣΙΟ'!D68=6)=TRUE,1,IF(OR('ΕΒΔΟΜΑΔΙΑΙΟ - ΤΡΙΘΕΣΙΟ'!D68="1β-2α",'ΕΒΔΟΜΑΔΙΑΙΟ - ΤΡΙΘΕΣΙΟ'!D68="2β-3α",'ΕΒΔΟΜΑΔΙΑΙΟ - ΤΡΙΘΕΣΙΟ'!D68="3β-4α",'ΕΒΔΟΜΑΔΙΑΙΟ - ΤΡΙΘΕΣΙΟ'!D68="4β-5α",'ΕΒΔΟΜΑΔΙΑΙΟ - ΤΡΙΘΕΣΙΟ'!D68="5β-6α")=TRUE,1,IF(OR('ΕΒΔΟΜΑΔΙΑΙΟ - ΤΡΙΘΕΣΙΟ'!D68="1α",'ΕΒΔΟΜΑΔΙΑΙΟ - ΤΡΙΘΕΣΙΟ'!D68="2α",'ΕΒΔΟΜΑΔΙΑΙΟ - ΤΡΙΘΕΣΙΟ'!D68="3α",'ΕΒΔΟΜΑΔΙΑΙΟ - ΤΡΙΘΕΣΙΟ'!D68="4α",'ΕΒΔΟΜΑΔΙΑΙΟ - ΤΡΙΘΕΣΙΟ'!D68="5α",'ΕΒΔΟΜΑΔΙΑΙΟ - ΤΡΙΘΕΣΙΟ'!D68="6α",'ΕΒΔΟΜΑΔΙΑΙΟ - ΤΡΙΘΕΣΙΟ'!D68="1β",'ΕΒΔΟΜΑΔΙΑΙΟ - ΤΡΙΘΕΣΙΟ'!D68="2β",'ΕΒΔΟΜΑΔΙΑΙΟ - ΤΡΙΘΕΣΙΟ'!D68="3β",'ΕΒΔΟΜΑΔΙΑΙΟ - ΤΡΙΘΕΣΙΟ'!D68="4β",'ΕΒΔΟΜΑΔΙΑΙΟ - ΤΡΙΘΕΣΙΟ'!D68="5β",'ΕΒΔΟΜΑΔΙΑΙΟ - ΤΡΙΘΕΣΙΟ'!D68="6β")=TRUE,0.5,0))))</f>
        <v>0</v>
      </c>
      <c r="E59" s="7">
        <f>IF(OR('ΕΒΔΟΜΑΔΙΑΙΟ - ΤΡΙΘΕΣΙΟ'!E68="1-2",'ΕΒΔΟΜΑΔΙΑΙΟ - ΤΡΙΘΕΣΙΟ'!E68="2-3",'ΕΒΔΟΜΑΔΙΑΙΟ - ΤΡΙΘΕΣΙΟ'!E68="3-4",'ΕΒΔΟΜΑΔΙΑΙΟ - ΤΡΙΘΕΣΙΟ'!E68="4-5",'ΕΒΔΟΜΑΔΙΑΙΟ - ΤΡΙΘΕΣΙΟ'!E68="5-6")=TRUE,2,IF(OR('ΕΒΔΟΜΑΔΙΑΙΟ - ΤΡΙΘΕΣΙΟ'!E68=1,'ΕΒΔΟΜΑΔΙΑΙΟ - ΤΡΙΘΕΣΙΟ'!E68=2,'ΕΒΔΟΜΑΔΙΑΙΟ - ΤΡΙΘΕΣΙΟ'!E68=3,'ΕΒΔΟΜΑΔΙΑΙΟ - ΤΡΙΘΕΣΙΟ'!E68=4,'ΕΒΔΟΜΑΔΙΑΙΟ - ΤΡΙΘΕΣΙΟ'!E68=5,'ΕΒΔΟΜΑΔΙΑΙΟ - ΤΡΙΘΕΣΙΟ'!E68=6)=TRUE,1,IF(OR('ΕΒΔΟΜΑΔΙΑΙΟ - ΤΡΙΘΕΣΙΟ'!E68="1β-2α",'ΕΒΔΟΜΑΔΙΑΙΟ - ΤΡΙΘΕΣΙΟ'!E68="2β-3α",'ΕΒΔΟΜΑΔΙΑΙΟ - ΤΡΙΘΕΣΙΟ'!E68="3β-4α",'ΕΒΔΟΜΑΔΙΑΙΟ - ΤΡΙΘΕΣΙΟ'!E68="4β-5α",'ΕΒΔΟΜΑΔΙΑΙΟ - ΤΡΙΘΕΣΙΟ'!E68="5β-6α")=TRUE,1,IF(OR('ΕΒΔΟΜΑΔΙΑΙΟ - ΤΡΙΘΕΣΙΟ'!E68="1α",'ΕΒΔΟΜΑΔΙΑΙΟ - ΤΡΙΘΕΣΙΟ'!E68="2α",'ΕΒΔΟΜΑΔΙΑΙΟ - ΤΡΙΘΕΣΙΟ'!E68="3α",'ΕΒΔΟΜΑΔΙΑΙΟ - ΤΡΙΘΕΣΙΟ'!E68="4α",'ΕΒΔΟΜΑΔΙΑΙΟ - ΤΡΙΘΕΣΙΟ'!E68="5α",'ΕΒΔΟΜΑΔΙΑΙΟ - ΤΡΙΘΕΣΙΟ'!E68="6α",'ΕΒΔΟΜΑΔΙΑΙΟ - ΤΡΙΘΕΣΙΟ'!E68="1β",'ΕΒΔΟΜΑΔΙΑΙΟ - ΤΡΙΘΕΣΙΟ'!E68="2β",'ΕΒΔΟΜΑΔΙΑΙΟ - ΤΡΙΘΕΣΙΟ'!E68="3β",'ΕΒΔΟΜΑΔΙΑΙΟ - ΤΡΙΘΕΣΙΟ'!E68="4β",'ΕΒΔΟΜΑΔΙΑΙΟ - ΤΡΙΘΕΣΙΟ'!E68="5β",'ΕΒΔΟΜΑΔΙΑΙΟ - ΤΡΙΘΕΣΙΟ'!E68="6β")=TRUE,0.5,0))))</f>
        <v>0</v>
      </c>
      <c r="F59" s="7">
        <f>IF(OR('ΕΒΔΟΜΑΔΙΑΙΟ - ΤΡΙΘΕΣΙΟ'!F68="1-2",'ΕΒΔΟΜΑΔΙΑΙΟ - ΤΡΙΘΕΣΙΟ'!F68="2-3",'ΕΒΔΟΜΑΔΙΑΙΟ - ΤΡΙΘΕΣΙΟ'!F68="3-4",'ΕΒΔΟΜΑΔΙΑΙΟ - ΤΡΙΘΕΣΙΟ'!F68="4-5",'ΕΒΔΟΜΑΔΙΑΙΟ - ΤΡΙΘΕΣΙΟ'!F68="5-6")=TRUE,2,IF(OR('ΕΒΔΟΜΑΔΙΑΙΟ - ΤΡΙΘΕΣΙΟ'!F68=1,'ΕΒΔΟΜΑΔΙΑΙΟ - ΤΡΙΘΕΣΙΟ'!F68=2,'ΕΒΔΟΜΑΔΙΑΙΟ - ΤΡΙΘΕΣΙΟ'!F68=3,'ΕΒΔΟΜΑΔΙΑΙΟ - ΤΡΙΘΕΣΙΟ'!F68=4,'ΕΒΔΟΜΑΔΙΑΙΟ - ΤΡΙΘΕΣΙΟ'!F68=5,'ΕΒΔΟΜΑΔΙΑΙΟ - ΤΡΙΘΕΣΙΟ'!F68=6)=TRUE,1,IF(OR('ΕΒΔΟΜΑΔΙΑΙΟ - ΤΡΙΘΕΣΙΟ'!F68="1β-2α",'ΕΒΔΟΜΑΔΙΑΙΟ - ΤΡΙΘΕΣΙΟ'!F68="2β-3α",'ΕΒΔΟΜΑΔΙΑΙΟ - ΤΡΙΘΕΣΙΟ'!F68="3β-4α",'ΕΒΔΟΜΑΔΙΑΙΟ - ΤΡΙΘΕΣΙΟ'!F68="4β-5α",'ΕΒΔΟΜΑΔΙΑΙΟ - ΤΡΙΘΕΣΙΟ'!F68="5β-6α")=TRUE,1,IF(OR('ΕΒΔΟΜΑΔΙΑΙΟ - ΤΡΙΘΕΣΙΟ'!F68="1α",'ΕΒΔΟΜΑΔΙΑΙΟ - ΤΡΙΘΕΣΙΟ'!F68="2α",'ΕΒΔΟΜΑΔΙΑΙΟ - ΤΡΙΘΕΣΙΟ'!F68="3α",'ΕΒΔΟΜΑΔΙΑΙΟ - ΤΡΙΘΕΣΙΟ'!F68="4α",'ΕΒΔΟΜΑΔΙΑΙΟ - ΤΡΙΘΕΣΙΟ'!F68="5α",'ΕΒΔΟΜΑΔΙΑΙΟ - ΤΡΙΘΕΣΙΟ'!F68="6α",'ΕΒΔΟΜΑΔΙΑΙΟ - ΤΡΙΘΕΣΙΟ'!F68="1β",'ΕΒΔΟΜΑΔΙΑΙΟ - ΤΡΙΘΕΣΙΟ'!F68="2β",'ΕΒΔΟΜΑΔΙΑΙΟ - ΤΡΙΘΕΣΙΟ'!F68="3β",'ΕΒΔΟΜΑΔΙΑΙΟ - ΤΡΙΘΕΣΙΟ'!F68="4β",'ΕΒΔΟΜΑΔΙΑΙΟ - ΤΡΙΘΕΣΙΟ'!F68="5β",'ΕΒΔΟΜΑΔΙΑΙΟ - ΤΡΙΘΕΣΙΟ'!F68="6β")=TRUE,0.5,0))))</f>
        <v>0</v>
      </c>
      <c r="G59" s="12">
        <f t="shared" si="4"/>
        <v>0</v>
      </c>
      <c r="AA59" s="7"/>
      <c r="AB59" s="7"/>
      <c r="AC59" s="7"/>
      <c r="AD59" s="7"/>
      <c r="AE59" s="7"/>
      <c r="AF59" s="7"/>
      <c r="AG59" s="7"/>
      <c r="AH59" s="7"/>
      <c r="AI59" s="7"/>
      <c r="AJ59" s="12"/>
    </row>
    <row r="60" spans="2:7" ht="12.75">
      <c r="B60" s="7">
        <f>IF(OR('ΕΒΔΟΜΑΔΙΑΙΟ - ΤΡΙΘΕΣΙΟ'!B69="1-2",'ΕΒΔΟΜΑΔΙΑΙΟ - ΤΡΙΘΕΣΙΟ'!B69="2-3",'ΕΒΔΟΜΑΔΙΑΙΟ - ΤΡΙΘΕΣΙΟ'!B69="3-4",'ΕΒΔΟΜΑΔΙΑΙΟ - ΤΡΙΘΕΣΙΟ'!B69="4-5",'ΕΒΔΟΜΑΔΙΑΙΟ - ΤΡΙΘΕΣΙΟ'!B69="5-6")=TRUE,2,IF(OR('ΕΒΔΟΜΑΔΙΑΙΟ - ΤΡΙΘΕΣΙΟ'!B69=1,'ΕΒΔΟΜΑΔΙΑΙΟ - ΤΡΙΘΕΣΙΟ'!B69=2,'ΕΒΔΟΜΑΔΙΑΙΟ - ΤΡΙΘΕΣΙΟ'!B69=3,'ΕΒΔΟΜΑΔΙΑΙΟ - ΤΡΙΘΕΣΙΟ'!B69=4,'ΕΒΔΟΜΑΔΙΑΙΟ - ΤΡΙΘΕΣΙΟ'!B69=5,'ΕΒΔΟΜΑΔΙΑΙΟ - ΤΡΙΘΕΣΙΟ'!B69=6)=TRUE,1,IF(OR('ΕΒΔΟΜΑΔΙΑΙΟ - ΤΡΙΘΕΣΙΟ'!B69="1β-2α",'ΕΒΔΟΜΑΔΙΑΙΟ - ΤΡΙΘΕΣΙΟ'!B69="2β-3α",'ΕΒΔΟΜΑΔΙΑΙΟ - ΤΡΙΘΕΣΙΟ'!B69="3β-4α",'ΕΒΔΟΜΑΔΙΑΙΟ - ΤΡΙΘΕΣΙΟ'!B69="4β-5α",'ΕΒΔΟΜΑΔΙΑΙΟ - ΤΡΙΘΕΣΙΟ'!B69="5β-6α")=TRUE,1,IF(OR('ΕΒΔΟΜΑΔΙΑΙΟ - ΤΡΙΘΕΣΙΟ'!B69="1α",'ΕΒΔΟΜΑΔΙΑΙΟ - ΤΡΙΘΕΣΙΟ'!B69="2α",'ΕΒΔΟΜΑΔΙΑΙΟ - ΤΡΙΘΕΣΙΟ'!B69="3α",'ΕΒΔΟΜΑΔΙΑΙΟ - ΤΡΙΘΕΣΙΟ'!B69="4α",'ΕΒΔΟΜΑΔΙΑΙΟ - ΤΡΙΘΕΣΙΟ'!B69="5α",'ΕΒΔΟΜΑΔΙΑΙΟ - ΤΡΙΘΕΣΙΟ'!B69="6α",'ΕΒΔΟΜΑΔΙΑΙΟ - ΤΡΙΘΕΣΙΟ'!B69="1β",'ΕΒΔΟΜΑΔΙΑΙΟ - ΤΡΙΘΕΣΙΟ'!B69="2β",'ΕΒΔΟΜΑΔΙΑΙΟ - ΤΡΙΘΕΣΙΟ'!B69="3β",'ΕΒΔΟΜΑΔΙΑΙΟ - ΤΡΙΘΕΣΙΟ'!B69="4β",'ΕΒΔΟΜΑΔΙΑΙΟ - ΤΡΙΘΕΣΙΟ'!B69="5β",'ΕΒΔΟΜΑΔΙΑΙΟ - ΤΡΙΘΕΣΙΟ'!B69="6β")=TRUE,0.5,0))))</f>
        <v>0</v>
      </c>
      <c r="C60" s="7">
        <f>IF(OR('ΕΒΔΟΜΑΔΙΑΙΟ - ΤΡΙΘΕΣΙΟ'!C69="1-2",'ΕΒΔΟΜΑΔΙΑΙΟ - ΤΡΙΘΕΣΙΟ'!C69="2-3",'ΕΒΔΟΜΑΔΙΑΙΟ - ΤΡΙΘΕΣΙΟ'!C69="3-4",'ΕΒΔΟΜΑΔΙΑΙΟ - ΤΡΙΘΕΣΙΟ'!C69="4-5",'ΕΒΔΟΜΑΔΙΑΙΟ - ΤΡΙΘΕΣΙΟ'!C69="5-6")=TRUE,2,IF(OR('ΕΒΔΟΜΑΔΙΑΙΟ - ΤΡΙΘΕΣΙΟ'!C69=1,'ΕΒΔΟΜΑΔΙΑΙΟ - ΤΡΙΘΕΣΙΟ'!C69=2,'ΕΒΔΟΜΑΔΙΑΙΟ - ΤΡΙΘΕΣΙΟ'!C69=3,'ΕΒΔΟΜΑΔΙΑΙΟ - ΤΡΙΘΕΣΙΟ'!C69=4,'ΕΒΔΟΜΑΔΙΑΙΟ - ΤΡΙΘΕΣΙΟ'!C69=5,'ΕΒΔΟΜΑΔΙΑΙΟ - ΤΡΙΘΕΣΙΟ'!C69=6)=TRUE,1,IF(OR('ΕΒΔΟΜΑΔΙΑΙΟ - ΤΡΙΘΕΣΙΟ'!C69="1β-2α",'ΕΒΔΟΜΑΔΙΑΙΟ - ΤΡΙΘΕΣΙΟ'!C69="2β-3α",'ΕΒΔΟΜΑΔΙΑΙΟ - ΤΡΙΘΕΣΙΟ'!C69="3β-4α",'ΕΒΔΟΜΑΔΙΑΙΟ - ΤΡΙΘΕΣΙΟ'!C69="4β-5α",'ΕΒΔΟΜΑΔΙΑΙΟ - ΤΡΙΘΕΣΙΟ'!C69="5β-6α")=TRUE,1,IF(OR('ΕΒΔΟΜΑΔΙΑΙΟ - ΤΡΙΘΕΣΙΟ'!C69="1α",'ΕΒΔΟΜΑΔΙΑΙΟ - ΤΡΙΘΕΣΙΟ'!C69="2α",'ΕΒΔΟΜΑΔΙΑΙΟ - ΤΡΙΘΕΣΙΟ'!C69="3α",'ΕΒΔΟΜΑΔΙΑΙΟ - ΤΡΙΘΕΣΙΟ'!C69="4α",'ΕΒΔΟΜΑΔΙΑΙΟ - ΤΡΙΘΕΣΙΟ'!C69="5α",'ΕΒΔΟΜΑΔΙΑΙΟ - ΤΡΙΘΕΣΙΟ'!C69="6α",'ΕΒΔΟΜΑΔΙΑΙΟ - ΤΡΙΘΕΣΙΟ'!C69="1β",'ΕΒΔΟΜΑΔΙΑΙΟ - ΤΡΙΘΕΣΙΟ'!C69="2β",'ΕΒΔΟΜΑΔΙΑΙΟ - ΤΡΙΘΕΣΙΟ'!C69="3β",'ΕΒΔΟΜΑΔΙΑΙΟ - ΤΡΙΘΕΣΙΟ'!C69="4β",'ΕΒΔΟΜΑΔΙΑΙΟ - ΤΡΙΘΕΣΙΟ'!C69="5β",'ΕΒΔΟΜΑΔΙΑΙΟ - ΤΡΙΘΕΣΙΟ'!C69="6β")=TRUE,0.5,0))))</f>
        <v>0</v>
      </c>
      <c r="D60" s="7">
        <f>IF(OR('ΕΒΔΟΜΑΔΙΑΙΟ - ΤΡΙΘΕΣΙΟ'!D69="1-2",'ΕΒΔΟΜΑΔΙΑΙΟ - ΤΡΙΘΕΣΙΟ'!D69="2-3",'ΕΒΔΟΜΑΔΙΑΙΟ - ΤΡΙΘΕΣΙΟ'!D69="3-4",'ΕΒΔΟΜΑΔΙΑΙΟ - ΤΡΙΘΕΣΙΟ'!D69="4-5",'ΕΒΔΟΜΑΔΙΑΙΟ - ΤΡΙΘΕΣΙΟ'!D69="5-6")=TRUE,2,IF(OR('ΕΒΔΟΜΑΔΙΑΙΟ - ΤΡΙΘΕΣΙΟ'!D69=1,'ΕΒΔΟΜΑΔΙΑΙΟ - ΤΡΙΘΕΣΙΟ'!D69=2,'ΕΒΔΟΜΑΔΙΑΙΟ - ΤΡΙΘΕΣΙΟ'!D69=3,'ΕΒΔΟΜΑΔΙΑΙΟ - ΤΡΙΘΕΣΙΟ'!D69=4,'ΕΒΔΟΜΑΔΙΑΙΟ - ΤΡΙΘΕΣΙΟ'!D69=5,'ΕΒΔΟΜΑΔΙΑΙΟ - ΤΡΙΘΕΣΙΟ'!D69=6)=TRUE,1,IF(OR('ΕΒΔΟΜΑΔΙΑΙΟ - ΤΡΙΘΕΣΙΟ'!D69="1β-2α",'ΕΒΔΟΜΑΔΙΑΙΟ - ΤΡΙΘΕΣΙΟ'!D69="2β-3α",'ΕΒΔΟΜΑΔΙΑΙΟ - ΤΡΙΘΕΣΙΟ'!D69="3β-4α",'ΕΒΔΟΜΑΔΙΑΙΟ - ΤΡΙΘΕΣΙΟ'!D69="4β-5α",'ΕΒΔΟΜΑΔΙΑΙΟ - ΤΡΙΘΕΣΙΟ'!D69="5β-6α")=TRUE,1,IF(OR('ΕΒΔΟΜΑΔΙΑΙΟ - ΤΡΙΘΕΣΙΟ'!D69="1α",'ΕΒΔΟΜΑΔΙΑΙΟ - ΤΡΙΘΕΣΙΟ'!D69="2α",'ΕΒΔΟΜΑΔΙΑΙΟ - ΤΡΙΘΕΣΙΟ'!D69="3α",'ΕΒΔΟΜΑΔΙΑΙΟ - ΤΡΙΘΕΣΙΟ'!D69="4α",'ΕΒΔΟΜΑΔΙΑΙΟ - ΤΡΙΘΕΣΙΟ'!D69="5α",'ΕΒΔΟΜΑΔΙΑΙΟ - ΤΡΙΘΕΣΙΟ'!D69="6α",'ΕΒΔΟΜΑΔΙΑΙΟ - ΤΡΙΘΕΣΙΟ'!D69="1β",'ΕΒΔΟΜΑΔΙΑΙΟ - ΤΡΙΘΕΣΙΟ'!D69="2β",'ΕΒΔΟΜΑΔΙΑΙΟ - ΤΡΙΘΕΣΙΟ'!D69="3β",'ΕΒΔΟΜΑΔΙΑΙΟ - ΤΡΙΘΕΣΙΟ'!D69="4β",'ΕΒΔΟΜΑΔΙΑΙΟ - ΤΡΙΘΕΣΙΟ'!D69="5β",'ΕΒΔΟΜΑΔΙΑΙΟ - ΤΡΙΘΕΣΙΟ'!D69="6β")=TRUE,0.5,0))))</f>
        <v>0</v>
      </c>
      <c r="E60" s="7">
        <f>IF(OR('ΕΒΔΟΜΑΔΙΑΙΟ - ΤΡΙΘΕΣΙΟ'!E69="1-2",'ΕΒΔΟΜΑΔΙΑΙΟ - ΤΡΙΘΕΣΙΟ'!E69="2-3",'ΕΒΔΟΜΑΔΙΑΙΟ - ΤΡΙΘΕΣΙΟ'!E69="3-4",'ΕΒΔΟΜΑΔΙΑΙΟ - ΤΡΙΘΕΣΙΟ'!E69="4-5",'ΕΒΔΟΜΑΔΙΑΙΟ - ΤΡΙΘΕΣΙΟ'!E69="5-6")=TRUE,2,IF(OR('ΕΒΔΟΜΑΔΙΑΙΟ - ΤΡΙΘΕΣΙΟ'!E69=1,'ΕΒΔΟΜΑΔΙΑΙΟ - ΤΡΙΘΕΣΙΟ'!E69=2,'ΕΒΔΟΜΑΔΙΑΙΟ - ΤΡΙΘΕΣΙΟ'!E69=3,'ΕΒΔΟΜΑΔΙΑΙΟ - ΤΡΙΘΕΣΙΟ'!E69=4,'ΕΒΔΟΜΑΔΙΑΙΟ - ΤΡΙΘΕΣΙΟ'!E69=5,'ΕΒΔΟΜΑΔΙΑΙΟ - ΤΡΙΘΕΣΙΟ'!E69=6)=TRUE,1,IF(OR('ΕΒΔΟΜΑΔΙΑΙΟ - ΤΡΙΘΕΣΙΟ'!E69="1β-2α",'ΕΒΔΟΜΑΔΙΑΙΟ - ΤΡΙΘΕΣΙΟ'!E69="2β-3α",'ΕΒΔΟΜΑΔΙΑΙΟ - ΤΡΙΘΕΣΙΟ'!E69="3β-4α",'ΕΒΔΟΜΑΔΙΑΙΟ - ΤΡΙΘΕΣΙΟ'!E69="4β-5α",'ΕΒΔΟΜΑΔΙΑΙΟ - ΤΡΙΘΕΣΙΟ'!E69="5β-6α")=TRUE,1,IF(OR('ΕΒΔΟΜΑΔΙΑΙΟ - ΤΡΙΘΕΣΙΟ'!E69="1α",'ΕΒΔΟΜΑΔΙΑΙΟ - ΤΡΙΘΕΣΙΟ'!E69="2α",'ΕΒΔΟΜΑΔΙΑΙΟ - ΤΡΙΘΕΣΙΟ'!E69="3α",'ΕΒΔΟΜΑΔΙΑΙΟ - ΤΡΙΘΕΣΙΟ'!E69="4α",'ΕΒΔΟΜΑΔΙΑΙΟ - ΤΡΙΘΕΣΙΟ'!E69="5α",'ΕΒΔΟΜΑΔΙΑΙΟ - ΤΡΙΘΕΣΙΟ'!E69="6α",'ΕΒΔΟΜΑΔΙΑΙΟ - ΤΡΙΘΕΣΙΟ'!E69="1β",'ΕΒΔΟΜΑΔΙΑΙΟ - ΤΡΙΘΕΣΙΟ'!E69="2β",'ΕΒΔΟΜΑΔΙΑΙΟ - ΤΡΙΘΕΣΙΟ'!E69="3β",'ΕΒΔΟΜΑΔΙΑΙΟ - ΤΡΙΘΕΣΙΟ'!E69="4β",'ΕΒΔΟΜΑΔΙΑΙΟ - ΤΡΙΘΕΣΙΟ'!E69="5β",'ΕΒΔΟΜΑΔΙΑΙΟ - ΤΡΙΘΕΣΙΟ'!E69="6β")=TRUE,0.5,0))))</f>
        <v>0</v>
      </c>
      <c r="F60" s="7">
        <f>IF(OR('ΕΒΔΟΜΑΔΙΑΙΟ - ΤΡΙΘΕΣΙΟ'!F69="1-2",'ΕΒΔΟΜΑΔΙΑΙΟ - ΤΡΙΘΕΣΙΟ'!F69="2-3",'ΕΒΔΟΜΑΔΙΑΙΟ - ΤΡΙΘΕΣΙΟ'!F69="3-4",'ΕΒΔΟΜΑΔΙΑΙΟ - ΤΡΙΘΕΣΙΟ'!F69="4-5",'ΕΒΔΟΜΑΔΙΑΙΟ - ΤΡΙΘΕΣΙΟ'!F69="5-6")=TRUE,2,IF(OR('ΕΒΔΟΜΑΔΙΑΙΟ - ΤΡΙΘΕΣΙΟ'!F69=1,'ΕΒΔΟΜΑΔΙΑΙΟ - ΤΡΙΘΕΣΙΟ'!F69=2,'ΕΒΔΟΜΑΔΙΑΙΟ - ΤΡΙΘΕΣΙΟ'!F69=3,'ΕΒΔΟΜΑΔΙΑΙΟ - ΤΡΙΘΕΣΙΟ'!F69=4,'ΕΒΔΟΜΑΔΙΑΙΟ - ΤΡΙΘΕΣΙΟ'!F69=5,'ΕΒΔΟΜΑΔΙΑΙΟ - ΤΡΙΘΕΣΙΟ'!F69=6)=TRUE,1,IF(OR('ΕΒΔΟΜΑΔΙΑΙΟ - ΤΡΙΘΕΣΙΟ'!F69="1β-2α",'ΕΒΔΟΜΑΔΙΑΙΟ - ΤΡΙΘΕΣΙΟ'!F69="2β-3α",'ΕΒΔΟΜΑΔΙΑΙΟ - ΤΡΙΘΕΣΙΟ'!F69="3β-4α",'ΕΒΔΟΜΑΔΙΑΙΟ - ΤΡΙΘΕΣΙΟ'!F69="4β-5α",'ΕΒΔΟΜΑΔΙΑΙΟ - ΤΡΙΘΕΣΙΟ'!F69="5β-6α")=TRUE,1,IF(OR('ΕΒΔΟΜΑΔΙΑΙΟ - ΤΡΙΘΕΣΙΟ'!F69="1α",'ΕΒΔΟΜΑΔΙΑΙΟ - ΤΡΙΘΕΣΙΟ'!F69="2α",'ΕΒΔΟΜΑΔΙΑΙΟ - ΤΡΙΘΕΣΙΟ'!F69="3α",'ΕΒΔΟΜΑΔΙΑΙΟ - ΤΡΙΘΕΣΙΟ'!F69="4α",'ΕΒΔΟΜΑΔΙΑΙΟ - ΤΡΙΘΕΣΙΟ'!F69="5α",'ΕΒΔΟΜΑΔΙΑΙΟ - ΤΡΙΘΕΣΙΟ'!F69="6α",'ΕΒΔΟΜΑΔΙΑΙΟ - ΤΡΙΘΕΣΙΟ'!F69="1β",'ΕΒΔΟΜΑΔΙΑΙΟ - ΤΡΙΘΕΣΙΟ'!F69="2β",'ΕΒΔΟΜΑΔΙΑΙΟ - ΤΡΙΘΕΣΙΟ'!F69="3β",'ΕΒΔΟΜΑΔΙΑΙΟ - ΤΡΙΘΕΣΙΟ'!F69="4β",'ΕΒΔΟΜΑΔΙΑΙΟ - ΤΡΙΘΕΣΙΟ'!F69="5β",'ΕΒΔΟΜΑΔΙΑΙΟ - ΤΡΙΘΕΣΙΟ'!F69="6β")=TRUE,0.5,0))))</f>
        <v>0</v>
      </c>
      <c r="G60" s="12">
        <f t="shared" si="4"/>
        <v>0</v>
      </c>
    </row>
    <row r="61" spans="2:7" ht="12.75">
      <c r="B61" s="7">
        <f>IF(OR('ΕΒΔΟΜΑΔΙΑΙΟ - ΤΡΙΘΕΣΙΟ'!B70="1-2",'ΕΒΔΟΜΑΔΙΑΙΟ - ΤΡΙΘΕΣΙΟ'!B70="2-3",'ΕΒΔΟΜΑΔΙΑΙΟ - ΤΡΙΘΕΣΙΟ'!B70="3-4",'ΕΒΔΟΜΑΔΙΑΙΟ - ΤΡΙΘΕΣΙΟ'!B70="4-5",'ΕΒΔΟΜΑΔΙΑΙΟ - ΤΡΙΘΕΣΙΟ'!B70="5-6")=TRUE,2,IF(OR('ΕΒΔΟΜΑΔΙΑΙΟ - ΤΡΙΘΕΣΙΟ'!B70=1,'ΕΒΔΟΜΑΔΙΑΙΟ - ΤΡΙΘΕΣΙΟ'!B70=2,'ΕΒΔΟΜΑΔΙΑΙΟ - ΤΡΙΘΕΣΙΟ'!B70=3,'ΕΒΔΟΜΑΔΙΑΙΟ - ΤΡΙΘΕΣΙΟ'!B70=4,'ΕΒΔΟΜΑΔΙΑΙΟ - ΤΡΙΘΕΣΙΟ'!B70=5,'ΕΒΔΟΜΑΔΙΑΙΟ - ΤΡΙΘΕΣΙΟ'!B70=6)=TRUE,1,IF(OR('ΕΒΔΟΜΑΔΙΑΙΟ - ΤΡΙΘΕΣΙΟ'!B70="1β-2α",'ΕΒΔΟΜΑΔΙΑΙΟ - ΤΡΙΘΕΣΙΟ'!B70="2β-3α",'ΕΒΔΟΜΑΔΙΑΙΟ - ΤΡΙΘΕΣΙΟ'!B70="3β-4α",'ΕΒΔΟΜΑΔΙΑΙΟ - ΤΡΙΘΕΣΙΟ'!B70="4β-5α",'ΕΒΔΟΜΑΔΙΑΙΟ - ΤΡΙΘΕΣΙΟ'!B70="5β-6α")=TRUE,1,IF(OR('ΕΒΔΟΜΑΔΙΑΙΟ - ΤΡΙΘΕΣΙΟ'!B70="1α",'ΕΒΔΟΜΑΔΙΑΙΟ - ΤΡΙΘΕΣΙΟ'!B70="2α",'ΕΒΔΟΜΑΔΙΑΙΟ - ΤΡΙΘΕΣΙΟ'!B70="3α",'ΕΒΔΟΜΑΔΙΑΙΟ - ΤΡΙΘΕΣΙΟ'!B70="4α",'ΕΒΔΟΜΑΔΙΑΙΟ - ΤΡΙΘΕΣΙΟ'!B70="5α",'ΕΒΔΟΜΑΔΙΑΙΟ - ΤΡΙΘΕΣΙΟ'!B70="6α",'ΕΒΔΟΜΑΔΙΑΙΟ - ΤΡΙΘΕΣΙΟ'!B70="1β",'ΕΒΔΟΜΑΔΙΑΙΟ - ΤΡΙΘΕΣΙΟ'!B70="2β",'ΕΒΔΟΜΑΔΙΑΙΟ - ΤΡΙΘΕΣΙΟ'!B70="3β",'ΕΒΔΟΜΑΔΙΑΙΟ - ΤΡΙΘΕΣΙΟ'!B70="4β",'ΕΒΔΟΜΑΔΙΑΙΟ - ΤΡΙΘΕΣΙΟ'!B70="5β",'ΕΒΔΟΜΑΔΙΑΙΟ - ΤΡΙΘΕΣΙΟ'!B70="6β")=TRUE,0.5,0))))</f>
        <v>0</v>
      </c>
      <c r="C61" s="7">
        <f>IF(OR('ΕΒΔΟΜΑΔΙΑΙΟ - ΤΡΙΘΕΣΙΟ'!C70="1-2",'ΕΒΔΟΜΑΔΙΑΙΟ - ΤΡΙΘΕΣΙΟ'!C70="2-3",'ΕΒΔΟΜΑΔΙΑΙΟ - ΤΡΙΘΕΣΙΟ'!C70="3-4",'ΕΒΔΟΜΑΔΙΑΙΟ - ΤΡΙΘΕΣΙΟ'!C70="4-5",'ΕΒΔΟΜΑΔΙΑΙΟ - ΤΡΙΘΕΣΙΟ'!C70="5-6")=TRUE,2,IF(OR('ΕΒΔΟΜΑΔΙΑΙΟ - ΤΡΙΘΕΣΙΟ'!C70=1,'ΕΒΔΟΜΑΔΙΑΙΟ - ΤΡΙΘΕΣΙΟ'!C70=2,'ΕΒΔΟΜΑΔΙΑΙΟ - ΤΡΙΘΕΣΙΟ'!C70=3,'ΕΒΔΟΜΑΔΙΑΙΟ - ΤΡΙΘΕΣΙΟ'!C70=4,'ΕΒΔΟΜΑΔΙΑΙΟ - ΤΡΙΘΕΣΙΟ'!C70=5,'ΕΒΔΟΜΑΔΙΑΙΟ - ΤΡΙΘΕΣΙΟ'!C70=6)=TRUE,1,IF(OR('ΕΒΔΟΜΑΔΙΑΙΟ - ΤΡΙΘΕΣΙΟ'!C70="1β-2α",'ΕΒΔΟΜΑΔΙΑΙΟ - ΤΡΙΘΕΣΙΟ'!C70="2β-3α",'ΕΒΔΟΜΑΔΙΑΙΟ - ΤΡΙΘΕΣΙΟ'!C70="3β-4α",'ΕΒΔΟΜΑΔΙΑΙΟ - ΤΡΙΘΕΣΙΟ'!C70="4β-5α",'ΕΒΔΟΜΑΔΙΑΙΟ - ΤΡΙΘΕΣΙΟ'!C70="5β-6α")=TRUE,1,IF(OR('ΕΒΔΟΜΑΔΙΑΙΟ - ΤΡΙΘΕΣΙΟ'!C70="1α",'ΕΒΔΟΜΑΔΙΑΙΟ - ΤΡΙΘΕΣΙΟ'!C70="2α",'ΕΒΔΟΜΑΔΙΑΙΟ - ΤΡΙΘΕΣΙΟ'!C70="3α",'ΕΒΔΟΜΑΔΙΑΙΟ - ΤΡΙΘΕΣΙΟ'!C70="4α",'ΕΒΔΟΜΑΔΙΑΙΟ - ΤΡΙΘΕΣΙΟ'!C70="5α",'ΕΒΔΟΜΑΔΙΑΙΟ - ΤΡΙΘΕΣΙΟ'!C70="6α",'ΕΒΔΟΜΑΔΙΑΙΟ - ΤΡΙΘΕΣΙΟ'!C70="1β",'ΕΒΔΟΜΑΔΙΑΙΟ - ΤΡΙΘΕΣΙΟ'!C70="2β",'ΕΒΔΟΜΑΔΙΑΙΟ - ΤΡΙΘΕΣΙΟ'!C70="3β",'ΕΒΔΟΜΑΔΙΑΙΟ - ΤΡΙΘΕΣΙΟ'!C70="4β",'ΕΒΔΟΜΑΔΙΑΙΟ - ΤΡΙΘΕΣΙΟ'!C70="5β",'ΕΒΔΟΜΑΔΙΑΙΟ - ΤΡΙΘΕΣΙΟ'!C70="6β")=TRUE,0.5,0))))</f>
        <v>0</v>
      </c>
      <c r="D61" s="7">
        <f>IF(OR('ΕΒΔΟΜΑΔΙΑΙΟ - ΤΡΙΘΕΣΙΟ'!D70="1-2",'ΕΒΔΟΜΑΔΙΑΙΟ - ΤΡΙΘΕΣΙΟ'!D70="2-3",'ΕΒΔΟΜΑΔΙΑΙΟ - ΤΡΙΘΕΣΙΟ'!D70="3-4",'ΕΒΔΟΜΑΔΙΑΙΟ - ΤΡΙΘΕΣΙΟ'!D70="4-5",'ΕΒΔΟΜΑΔΙΑΙΟ - ΤΡΙΘΕΣΙΟ'!D70="5-6")=TRUE,2,IF(OR('ΕΒΔΟΜΑΔΙΑΙΟ - ΤΡΙΘΕΣΙΟ'!D70=1,'ΕΒΔΟΜΑΔΙΑΙΟ - ΤΡΙΘΕΣΙΟ'!D70=2,'ΕΒΔΟΜΑΔΙΑΙΟ - ΤΡΙΘΕΣΙΟ'!D70=3,'ΕΒΔΟΜΑΔΙΑΙΟ - ΤΡΙΘΕΣΙΟ'!D70=4,'ΕΒΔΟΜΑΔΙΑΙΟ - ΤΡΙΘΕΣΙΟ'!D70=5,'ΕΒΔΟΜΑΔΙΑΙΟ - ΤΡΙΘΕΣΙΟ'!D70=6)=TRUE,1,IF(OR('ΕΒΔΟΜΑΔΙΑΙΟ - ΤΡΙΘΕΣΙΟ'!D70="1β-2α",'ΕΒΔΟΜΑΔΙΑΙΟ - ΤΡΙΘΕΣΙΟ'!D70="2β-3α",'ΕΒΔΟΜΑΔΙΑΙΟ - ΤΡΙΘΕΣΙΟ'!D70="3β-4α",'ΕΒΔΟΜΑΔΙΑΙΟ - ΤΡΙΘΕΣΙΟ'!D70="4β-5α",'ΕΒΔΟΜΑΔΙΑΙΟ - ΤΡΙΘΕΣΙΟ'!D70="5β-6α")=TRUE,1,IF(OR('ΕΒΔΟΜΑΔΙΑΙΟ - ΤΡΙΘΕΣΙΟ'!D70="1α",'ΕΒΔΟΜΑΔΙΑΙΟ - ΤΡΙΘΕΣΙΟ'!D70="2α",'ΕΒΔΟΜΑΔΙΑΙΟ - ΤΡΙΘΕΣΙΟ'!D70="3α",'ΕΒΔΟΜΑΔΙΑΙΟ - ΤΡΙΘΕΣΙΟ'!D70="4α",'ΕΒΔΟΜΑΔΙΑΙΟ - ΤΡΙΘΕΣΙΟ'!D70="5α",'ΕΒΔΟΜΑΔΙΑΙΟ - ΤΡΙΘΕΣΙΟ'!D70="6α",'ΕΒΔΟΜΑΔΙΑΙΟ - ΤΡΙΘΕΣΙΟ'!D70="1β",'ΕΒΔΟΜΑΔΙΑΙΟ - ΤΡΙΘΕΣΙΟ'!D70="2β",'ΕΒΔΟΜΑΔΙΑΙΟ - ΤΡΙΘΕΣΙΟ'!D70="3β",'ΕΒΔΟΜΑΔΙΑΙΟ - ΤΡΙΘΕΣΙΟ'!D70="4β",'ΕΒΔΟΜΑΔΙΑΙΟ - ΤΡΙΘΕΣΙΟ'!D70="5β",'ΕΒΔΟΜΑΔΙΑΙΟ - ΤΡΙΘΕΣΙΟ'!D70="6β")=TRUE,0.5,0))))</f>
        <v>0</v>
      </c>
      <c r="E61" s="7">
        <f>IF(OR('ΕΒΔΟΜΑΔΙΑΙΟ - ΤΡΙΘΕΣΙΟ'!E70="1-2",'ΕΒΔΟΜΑΔΙΑΙΟ - ΤΡΙΘΕΣΙΟ'!E70="2-3",'ΕΒΔΟΜΑΔΙΑΙΟ - ΤΡΙΘΕΣΙΟ'!E70="3-4",'ΕΒΔΟΜΑΔΙΑΙΟ - ΤΡΙΘΕΣΙΟ'!E70="4-5",'ΕΒΔΟΜΑΔΙΑΙΟ - ΤΡΙΘΕΣΙΟ'!E70="5-6")=TRUE,2,IF(OR('ΕΒΔΟΜΑΔΙΑΙΟ - ΤΡΙΘΕΣΙΟ'!E70=1,'ΕΒΔΟΜΑΔΙΑΙΟ - ΤΡΙΘΕΣΙΟ'!E70=2,'ΕΒΔΟΜΑΔΙΑΙΟ - ΤΡΙΘΕΣΙΟ'!E70=3,'ΕΒΔΟΜΑΔΙΑΙΟ - ΤΡΙΘΕΣΙΟ'!E70=4,'ΕΒΔΟΜΑΔΙΑΙΟ - ΤΡΙΘΕΣΙΟ'!E70=5,'ΕΒΔΟΜΑΔΙΑΙΟ - ΤΡΙΘΕΣΙΟ'!E70=6)=TRUE,1,IF(OR('ΕΒΔΟΜΑΔΙΑΙΟ - ΤΡΙΘΕΣΙΟ'!E70="1β-2α",'ΕΒΔΟΜΑΔΙΑΙΟ - ΤΡΙΘΕΣΙΟ'!E70="2β-3α",'ΕΒΔΟΜΑΔΙΑΙΟ - ΤΡΙΘΕΣΙΟ'!E70="3β-4α",'ΕΒΔΟΜΑΔΙΑΙΟ - ΤΡΙΘΕΣΙΟ'!E70="4β-5α",'ΕΒΔΟΜΑΔΙΑΙΟ - ΤΡΙΘΕΣΙΟ'!E70="5β-6α")=TRUE,1,IF(OR('ΕΒΔΟΜΑΔΙΑΙΟ - ΤΡΙΘΕΣΙΟ'!E70="1α",'ΕΒΔΟΜΑΔΙΑΙΟ - ΤΡΙΘΕΣΙΟ'!E70="2α",'ΕΒΔΟΜΑΔΙΑΙΟ - ΤΡΙΘΕΣΙΟ'!E70="3α",'ΕΒΔΟΜΑΔΙΑΙΟ - ΤΡΙΘΕΣΙΟ'!E70="4α",'ΕΒΔΟΜΑΔΙΑΙΟ - ΤΡΙΘΕΣΙΟ'!E70="5α",'ΕΒΔΟΜΑΔΙΑΙΟ - ΤΡΙΘΕΣΙΟ'!E70="6α",'ΕΒΔΟΜΑΔΙΑΙΟ - ΤΡΙΘΕΣΙΟ'!E70="1β",'ΕΒΔΟΜΑΔΙΑΙΟ - ΤΡΙΘΕΣΙΟ'!E70="2β",'ΕΒΔΟΜΑΔΙΑΙΟ - ΤΡΙΘΕΣΙΟ'!E70="3β",'ΕΒΔΟΜΑΔΙΑΙΟ - ΤΡΙΘΕΣΙΟ'!E70="4β",'ΕΒΔΟΜΑΔΙΑΙΟ - ΤΡΙΘΕΣΙΟ'!E70="5β",'ΕΒΔΟΜΑΔΙΑΙΟ - ΤΡΙΘΕΣΙΟ'!E70="6β")=TRUE,0.5,0))))</f>
        <v>0</v>
      </c>
      <c r="F61" s="7">
        <f>IF(OR('ΕΒΔΟΜΑΔΙΑΙΟ - ΤΡΙΘΕΣΙΟ'!F70="1-2",'ΕΒΔΟΜΑΔΙΑΙΟ - ΤΡΙΘΕΣΙΟ'!F70="2-3",'ΕΒΔΟΜΑΔΙΑΙΟ - ΤΡΙΘΕΣΙΟ'!F70="3-4",'ΕΒΔΟΜΑΔΙΑΙΟ - ΤΡΙΘΕΣΙΟ'!F70="4-5",'ΕΒΔΟΜΑΔΙΑΙΟ - ΤΡΙΘΕΣΙΟ'!F70="5-6")=TRUE,2,IF(OR('ΕΒΔΟΜΑΔΙΑΙΟ - ΤΡΙΘΕΣΙΟ'!F70=1,'ΕΒΔΟΜΑΔΙΑΙΟ - ΤΡΙΘΕΣΙΟ'!F70=2,'ΕΒΔΟΜΑΔΙΑΙΟ - ΤΡΙΘΕΣΙΟ'!F70=3,'ΕΒΔΟΜΑΔΙΑΙΟ - ΤΡΙΘΕΣΙΟ'!F70=4,'ΕΒΔΟΜΑΔΙΑΙΟ - ΤΡΙΘΕΣΙΟ'!F70=5,'ΕΒΔΟΜΑΔΙΑΙΟ - ΤΡΙΘΕΣΙΟ'!F70=6)=TRUE,1,IF(OR('ΕΒΔΟΜΑΔΙΑΙΟ - ΤΡΙΘΕΣΙΟ'!F70="1β-2α",'ΕΒΔΟΜΑΔΙΑΙΟ - ΤΡΙΘΕΣΙΟ'!F70="2β-3α",'ΕΒΔΟΜΑΔΙΑΙΟ - ΤΡΙΘΕΣΙΟ'!F70="3β-4α",'ΕΒΔΟΜΑΔΙΑΙΟ - ΤΡΙΘΕΣΙΟ'!F70="4β-5α",'ΕΒΔΟΜΑΔΙΑΙΟ - ΤΡΙΘΕΣΙΟ'!F70="5β-6α")=TRUE,1,IF(OR('ΕΒΔΟΜΑΔΙΑΙΟ - ΤΡΙΘΕΣΙΟ'!F70="1α",'ΕΒΔΟΜΑΔΙΑΙΟ - ΤΡΙΘΕΣΙΟ'!F70="2α",'ΕΒΔΟΜΑΔΙΑΙΟ - ΤΡΙΘΕΣΙΟ'!F70="3α",'ΕΒΔΟΜΑΔΙΑΙΟ - ΤΡΙΘΕΣΙΟ'!F70="4α",'ΕΒΔΟΜΑΔΙΑΙΟ - ΤΡΙΘΕΣΙΟ'!F70="5α",'ΕΒΔΟΜΑΔΙΑΙΟ - ΤΡΙΘΕΣΙΟ'!F70="6α",'ΕΒΔΟΜΑΔΙΑΙΟ - ΤΡΙΘΕΣΙΟ'!F70="1β",'ΕΒΔΟΜΑΔΙΑΙΟ - ΤΡΙΘΕΣΙΟ'!F70="2β",'ΕΒΔΟΜΑΔΙΑΙΟ - ΤΡΙΘΕΣΙΟ'!F70="3β",'ΕΒΔΟΜΑΔΙΑΙΟ - ΤΡΙΘΕΣΙΟ'!F70="4β",'ΕΒΔΟΜΑΔΙΑΙΟ - ΤΡΙΘΕΣΙΟ'!F70="5β",'ΕΒΔΟΜΑΔΙΑΙΟ - ΤΡΙΘΕΣΙΟ'!F70="6β")=TRUE,0.5,0))))</f>
        <v>0</v>
      </c>
      <c r="G61" s="12">
        <f t="shared" si="4"/>
        <v>0</v>
      </c>
    </row>
    <row r="62" spans="2:7" ht="12.75">
      <c r="B62" s="7">
        <f>IF(OR('ΕΒΔΟΜΑΔΙΑΙΟ - ΤΡΙΘΕΣΙΟ'!B71="1-2",'ΕΒΔΟΜΑΔΙΑΙΟ - ΤΡΙΘΕΣΙΟ'!B71="2-3",'ΕΒΔΟΜΑΔΙΑΙΟ - ΤΡΙΘΕΣΙΟ'!B71="3-4",'ΕΒΔΟΜΑΔΙΑΙΟ - ΤΡΙΘΕΣΙΟ'!B71="4-5",'ΕΒΔΟΜΑΔΙΑΙΟ - ΤΡΙΘΕΣΙΟ'!B71="5-6")=TRUE,2,IF(OR('ΕΒΔΟΜΑΔΙΑΙΟ - ΤΡΙΘΕΣΙΟ'!B71=1,'ΕΒΔΟΜΑΔΙΑΙΟ - ΤΡΙΘΕΣΙΟ'!B71=2,'ΕΒΔΟΜΑΔΙΑΙΟ - ΤΡΙΘΕΣΙΟ'!B71=3,'ΕΒΔΟΜΑΔΙΑΙΟ - ΤΡΙΘΕΣΙΟ'!B71=4,'ΕΒΔΟΜΑΔΙΑΙΟ - ΤΡΙΘΕΣΙΟ'!B71=5,'ΕΒΔΟΜΑΔΙΑΙΟ - ΤΡΙΘΕΣΙΟ'!B71=6)=TRUE,1,IF(OR('ΕΒΔΟΜΑΔΙΑΙΟ - ΤΡΙΘΕΣΙΟ'!B71="1β-2α",'ΕΒΔΟΜΑΔΙΑΙΟ - ΤΡΙΘΕΣΙΟ'!B71="2β-3α",'ΕΒΔΟΜΑΔΙΑΙΟ - ΤΡΙΘΕΣΙΟ'!B71="3β-4α",'ΕΒΔΟΜΑΔΙΑΙΟ - ΤΡΙΘΕΣΙΟ'!B71="4β-5α",'ΕΒΔΟΜΑΔΙΑΙΟ - ΤΡΙΘΕΣΙΟ'!B71="5β-6α")=TRUE,1,IF(OR('ΕΒΔΟΜΑΔΙΑΙΟ - ΤΡΙΘΕΣΙΟ'!B71="1α",'ΕΒΔΟΜΑΔΙΑΙΟ - ΤΡΙΘΕΣΙΟ'!B71="2α",'ΕΒΔΟΜΑΔΙΑΙΟ - ΤΡΙΘΕΣΙΟ'!B71="3α",'ΕΒΔΟΜΑΔΙΑΙΟ - ΤΡΙΘΕΣΙΟ'!B71="4α",'ΕΒΔΟΜΑΔΙΑΙΟ - ΤΡΙΘΕΣΙΟ'!B71="5α",'ΕΒΔΟΜΑΔΙΑΙΟ - ΤΡΙΘΕΣΙΟ'!B71="6α",'ΕΒΔΟΜΑΔΙΑΙΟ - ΤΡΙΘΕΣΙΟ'!B71="1β",'ΕΒΔΟΜΑΔΙΑΙΟ - ΤΡΙΘΕΣΙΟ'!B71="2β",'ΕΒΔΟΜΑΔΙΑΙΟ - ΤΡΙΘΕΣΙΟ'!B71="3β",'ΕΒΔΟΜΑΔΙΑΙΟ - ΤΡΙΘΕΣΙΟ'!B71="4β",'ΕΒΔΟΜΑΔΙΑΙΟ - ΤΡΙΘΕΣΙΟ'!B71="5β",'ΕΒΔΟΜΑΔΙΑΙΟ - ΤΡΙΘΕΣΙΟ'!B71="6β")=TRUE,0.5,0))))</f>
        <v>0</v>
      </c>
      <c r="C62" s="7">
        <f>IF(OR('ΕΒΔΟΜΑΔΙΑΙΟ - ΤΡΙΘΕΣΙΟ'!C71="1-2",'ΕΒΔΟΜΑΔΙΑΙΟ - ΤΡΙΘΕΣΙΟ'!C71="2-3",'ΕΒΔΟΜΑΔΙΑΙΟ - ΤΡΙΘΕΣΙΟ'!C71="3-4",'ΕΒΔΟΜΑΔΙΑΙΟ - ΤΡΙΘΕΣΙΟ'!C71="4-5",'ΕΒΔΟΜΑΔΙΑΙΟ - ΤΡΙΘΕΣΙΟ'!C71="5-6")=TRUE,2,IF(OR('ΕΒΔΟΜΑΔΙΑΙΟ - ΤΡΙΘΕΣΙΟ'!C71=1,'ΕΒΔΟΜΑΔΙΑΙΟ - ΤΡΙΘΕΣΙΟ'!C71=2,'ΕΒΔΟΜΑΔΙΑΙΟ - ΤΡΙΘΕΣΙΟ'!C71=3,'ΕΒΔΟΜΑΔΙΑΙΟ - ΤΡΙΘΕΣΙΟ'!C71=4,'ΕΒΔΟΜΑΔΙΑΙΟ - ΤΡΙΘΕΣΙΟ'!C71=5,'ΕΒΔΟΜΑΔΙΑΙΟ - ΤΡΙΘΕΣΙΟ'!C71=6)=TRUE,1,IF(OR('ΕΒΔΟΜΑΔΙΑΙΟ - ΤΡΙΘΕΣΙΟ'!C71="1β-2α",'ΕΒΔΟΜΑΔΙΑΙΟ - ΤΡΙΘΕΣΙΟ'!C71="2β-3α",'ΕΒΔΟΜΑΔΙΑΙΟ - ΤΡΙΘΕΣΙΟ'!C71="3β-4α",'ΕΒΔΟΜΑΔΙΑΙΟ - ΤΡΙΘΕΣΙΟ'!C71="4β-5α",'ΕΒΔΟΜΑΔΙΑΙΟ - ΤΡΙΘΕΣΙΟ'!C71="5β-6α")=TRUE,1,IF(OR('ΕΒΔΟΜΑΔΙΑΙΟ - ΤΡΙΘΕΣΙΟ'!C71="1α",'ΕΒΔΟΜΑΔΙΑΙΟ - ΤΡΙΘΕΣΙΟ'!C71="2α",'ΕΒΔΟΜΑΔΙΑΙΟ - ΤΡΙΘΕΣΙΟ'!C71="3α",'ΕΒΔΟΜΑΔΙΑΙΟ - ΤΡΙΘΕΣΙΟ'!C71="4α",'ΕΒΔΟΜΑΔΙΑΙΟ - ΤΡΙΘΕΣΙΟ'!C71="5α",'ΕΒΔΟΜΑΔΙΑΙΟ - ΤΡΙΘΕΣΙΟ'!C71="6α",'ΕΒΔΟΜΑΔΙΑΙΟ - ΤΡΙΘΕΣΙΟ'!C71="1β",'ΕΒΔΟΜΑΔΙΑΙΟ - ΤΡΙΘΕΣΙΟ'!C71="2β",'ΕΒΔΟΜΑΔΙΑΙΟ - ΤΡΙΘΕΣΙΟ'!C71="3β",'ΕΒΔΟΜΑΔΙΑΙΟ - ΤΡΙΘΕΣΙΟ'!C71="4β",'ΕΒΔΟΜΑΔΙΑΙΟ - ΤΡΙΘΕΣΙΟ'!C71="5β",'ΕΒΔΟΜΑΔΙΑΙΟ - ΤΡΙΘΕΣΙΟ'!C71="6β")=TRUE,0.5,0))))</f>
        <v>0</v>
      </c>
      <c r="D62" s="7">
        <f>IF(OR('ΕΒΔΟΜΑΔΙΑΙΟ - ΤΡΙΘΕΣΙΟ'!D71="1-2",'ΕΒΔΟΜΑΔΙΑΙΟ - ΤΡΙΘΕΣΙΟ'!D71="2-3",'ΕΒΔΟΜΑΔΙΑΙΟ - ΤΡΙΘΕΣΙΟ'!D71="3-4",'ΕΒΔΟΜΑΔΙΑΙΟ - ΤΡΙΘΕΣΙΟ'!D71="4-5",'ΕΒΔΟΜΑΔΙΑΙΟ - ΤΡΙΘΕΣΙΟ'!D71="5-6")=TRUE,2,IF(OR('ΕΒΔΟΜΑΔΙΑΙΟ - ΤΡΙΘΕΣΙΟ'!D71=1,'ΕΒΔΟΜΑΔΙΑΙΟ - ΤΡΙΘΕΣΙΟ'!D71=2,'ΕΒΔΟΜΑΔΙΑΙΟ - ΤΡΙΘΕΣΙΟ'!D71=3,'ΕΒΔΟΜΑΔΙΑΙΟ - ΤΡΙΘΕΣΙΟ'!D71=4,'ΕΒΔΟΜΑΔΙΑΙΟ - ΤΡΙΘΕΣΙΟ'!D71=5,'ΕΒΔΟΜΑΔΙΑΙΟ - ΤΡΙΘΕΣΙΟ'!D71=6)=TRUE,1,IF(OR('ΕΒΔΟΜΑΔΙΑΙΟ - ΤΡΙΘΕΣΙΟ'!D71="1β-2α",'ΕΒΔΟΜΑΔΙΑΙΟ - ΤΡΙΘΕΣΙΟ'!D71="2β-3α",'ΕΒΔΟΜΑΔΙΑΙΟ - ΤΡΙΘΕΣΙΟ'!D71="3β-4α",'ΕΒΔΟΜΑΔΙΑΙΟ - ΤΡΙΘΕΣΙΟ'!D71="4β-5α",'ΕΒΔΟΜΑΔΙΑΙΟ - ΤΡΙΘΕΣΙΟ'!D71="5β-6α")=TRUE,1,IF(OR('ΕΒΔΟΜΑΔΙΑΙΟ - ΤΡΙΘΕΣΙΟ'!D71="1α",'ΕΒΔΟΜΑΔΙΑΙΟ - ΤΡΙΘΕΣΙΟ'!D71="2α",'ΕΒΔΟΜΑΔΙΑΙΟ - ΤΡΙΘΕΣΙΟ'!D71="3α",'ΕΒΔΟΜΑΔΙΑΙΟ - ΤΡΙΘΕΣΙΟ'!D71="4α",'ΕΒΔΟΜΑΔΙΑΙΟ - ΤΡΙΘΕΣΙΟ'!D71="5α",'ΕΒΔΟΜΑΔΙΑΙΟ - ΤΡΙΘΕΣΙΟ'!D71="6α",'ΕΒΔΟΜΑΔΙΑΙΟ - ΤΡΙΘΕΣΙΟ'!D71="1β",'ΕΒΔΟΜΑΔΙΑΙΟ - ΤΡΙΘΕΣΙΟ'!D71="2β",'ΕΒΔΟΜΑΔΙΑΙΟ - ΤΡΙΘΕΣΙΟ'!D71="3β",'ΕΒΔΟΜΑΔΙΑΙΟ - ΤΡΙΘΕΣΙΟ'!D71="4β",'ΕΒΔΟΜΑΔΙΑΙΟ - ΤΡΙΘΕΣΙΟ'!D71="5β",'ΕΒΔΟΜΑΔΙΑΙΟ - ΤΡΙΘΕΣΙΟ'!D71="6β")=TRUE,0.5,0))))</f>
        <v>0</v>
      </c>
      <c r="E62" s="7">
        <f>IF(OR('ΕΒΔΟΜΑΔΙΑΙΟ - ΤΡΙΘΕΣΙΟ'!E71="1-2",'ΕΒΔΟΜΑΔΙΑΙΟ - ΤΡΙΘΕΣΙΟ'!E71="2-3",'ΕΒΔΟΜΑΔΙΑΙΟ - ΤΡΙΘΕΣΙΟ'!E71="3-4",'ΕΒΔΟΜΑΔΙΑΙΟ - ΤΡΙΘΕΣΙΟ'!E71="4-5",'ΕΒΔΟΜΑΔΙΑΙΟ - ΤΡΙΘΕΣΙΟ'!E71="5-6")=TRUE,2,IF(OR('ΕΒΔΟΜΑΔΙΑΙΟ - ΤΡΙΘΕΣΙΟ'!E71=1,'ΕΒΔΟΜΑΔΙΑΙΟ - ΤΡΙΘΕΣΙΟ'!E71=2,'ΕΒΔΟΜΑΔΙΑΙΟ - ΤΡΙΘΕΣΙΟ'!E71=3,'ΕΒΔΟΜΑΔΙΑΙΟ - ΤΡΙΘΕΣΙΟ'!E71=4,'ΕΒΔΟΜΑΔΙΑΙΟ - ΤΡΙΘΕΣΙΟ'!E71=5,'ΕΒΔΟΜΑΔΙΑΙΟ - ΤΡΙΘΕΣΙΟ'!E71=6)=TRUE,1,IF(OR('ΕΒΔΟΜΑΔΙΑΙΟ - ΤΡΙΘΕΣΙΟ'!E71="1β-2α",'ΕΒΔΟΜΑΔΙΑΙΟ - ΤΡΙΘΕΣΙΟ'!E71="2β-3α",'ΕΒΔΟΜΑΔΙΑΙΟ - ΤΡΙΘΕΣΙΟ'!E71="3β-4α",'ΕΒΔΟΜΑΔΙΑΙΟ - ΤΡΙΘΕΣΙΟ'!E71="4β-5α",'ΕΒΔΟΜΑΔΙΑΙΟ - ΤΡΙΘΕΣΙΟ'!E71="5β-6α")=TRUE,1,IF(OR('ΕΒΔΟΜΑΔΙΑΙΟ - ΤΡΙΘΕΣΙΟ'!E71="1α",'ΕΒΔΟΜΑΔΙΑΙΟ - ΤΡΙΘΕΣΙΟ'!E71="2α",'ΕΒΔΟΜΑΔΙΑΙΟ - ΤΡΙΘΕΣΙΟ'!E71="3α",'ΕΒΔΟΜΑΔΙΑΙΟ - ΤΡΙΘΕΣΙΟ'!E71="4α",'ΕΒΔΟΜΑΔΙΑΙΟ - ΤΡΙΘΕΣΙΟ'!E71="5α",'ΕΒΔΟΜΑΔΙΑΙΟ - ΤΡΙΘΕΣΙΟ'!E71="6α",'ΕΒΔΟΜΑΔΙΑΙΟ - ΤΡΙΘΕΣΙΟ'!E71="1β",'ΕΒΔΟΜΑΔΙΑΙΟ - ΤΡΙΘΕΣΙΟ'!E71="2β",'ΕΒΔΟΜΑΔΙΑΙΟ - ΤΡΙΘΕΣΙΟ'!E71="3β",'ΕΒΔΟΜΑΔΙΑΙΟ - ΤΡΙΘΕΣΙΟ'!E71="4β",'ΕΒΔΟΜΑΔΙΑΙΟ - ΤΡΙΘΕΣΙΟ'!E71="5β",'ΕΒΔΟΜΑΔΙΑΙΟ - ΤΡΙΘΕΣΙΟ'!E71="6β")=TRUE,0.5,0))))</f>
        <v>0</v>
      </c>
      <c r="F62" s="7">
        <f>IF(OR('ΕΒΔΟΜΑΔΙΑΙΟ - ΤΡΙΘΕΣΙΟ'!F71="1-2",'ΕΒΔΟΜΑΔΙΑΙΟ - ΤΡΙΘΕΣΙΟ'!F71="2-3",'ΕΒΔΟΜΑΔΙΑΙΟ - ΤΡΙΘΕΣΙΟ'!F71="3-4",'ΕΒΔΟΜΑΔΙΑΙΟ - ΤΡΙΘΕΣΙΟ'!F71="4-5",'ΕΒΔΟΜΑΔΙΑΙΟ - ΤΡΙΘΕΣΙΟ'!F71="5-6")=TRUE,2,IF(OR('ΕΒΔΟΜΑΔΙΑΙΟ - ΤΡΙΘΕΣΙΟ'!F71=1,'ΕΒΔΟΜΑΔΙΑΙΟ - ΤΡΙΘΕΣΙΟ'!F71=2,'ΕΒΔΟΜΑΔΙΑΙΟ - ΤΡΙΘΕΣΙΟ'!F71=3,'ΕΒΔΟΜΑΔΙΑΙΟ - ΤΡΙΘΕΣΙΟ'!F71=4,'ΕΒΔΟΜΑΔΙΑΙΟ - ΤΡΙΘΕΣΙΟ'!F71=5,'ΕΒΔΟΜΑΔΙΑΙΟ - ΤΡΙΘΕΣΙΟ'!F71=6)=TRUE,1,IF(OR('ΕΒΔΟΜΑΔΙΑΙΟ - ΤΡΙΘΕΣΙΟ'!F71="1β-2α",'ΕΒΔΟΜΑΔΙΑΙΟ - ΤΡΙΘΕΣΙΟ'!F71="2β-3α",'ΕΒΔΟΜΑΔΙΑΙΟ - ΤΡΙΘΕΣΙΟ'!F71="3β-4α",'ΕΒΔΟΜΑΔΙΑΙΟ - ΤΡΙΘΕΣΙΟ'!F71="4β-5α",'ΕΒΔΟΜΑΔΙΑΙΟ - ΤΡΙΘΕΣΙΟ'!F71="5β-6α")=TRUE,1,IF(OR('ΕΒΔΟΜΑΔΙΑΙΟ - ΤΡΙΘΕΣΙΟ'!F71="1α",'ΕΒΔΟΜΑΔΙΑΙΟ - ΤΡΙΘΕΣΙΟ'!F71="2α",'ΕΒΔΟΜΑΔΙΑΙΟ - ΤΡΙΘΕΣΙΟ'!F71="3α",'ΕΒΔΟΜΑΔΙΑΙΟ - ΤΡΙΘΕΣΙΟ'!F71="4α",'ΕΒΔΟΜΑΔΙΑΙΟ - ΤΡΙΘΕΣΙΟ'!F71="5α",'ΕΒΔΟΜΑΔΙΑΙΟ - ΤΡΙΘΕΣΙΟ'!F71="6α",'ΕΒΔΟΜΑΔΙΑΙΟ - ΤΡΙΘΕΣΙΟ'!F71="1β",'ΕΒΔΟΜΑΔΙΑΙΟ - ΤΡΙΘΕΣΙΟ'!F71="2β",'ΕΒΔΟΜΑΔΙΑΙΟ - ΤΡΙΘΕΣΙΟ'!F71="3β",'ΕΒΔΟΜΑΔΙΑΙΟ - ΤΡΙΘΕΣΙΟ'!F71="4β",'ΕΒΔΟΜΑΔΙΑΙΟ - ΤΡΙΘΕΣΙΟ'!F71="5β",'ΕΒΔΟΜΑΔΙΑΙΟ - ΤΡΙΘΕΣΙΟ'!F71="6β")=TRUE,0.5,0))))</f>
        <v>0</v>
      </c>
      <c r="G62" s="12">
        <f t="shared" si="4"/>
        <v>0</v>
      </c>
    </row>
    <row r="63" spans="2:7" ht="12.75">
      <c r="B63" s="7">
        <f>IF(OR('ΕΒΔΟΜΑΔΙΑΙΟ - ΤΡΙΘΕΣΙΟ'!B72="1-2",'ΕΒΔΟΜΑΔΙΑΙΟ - ΤΡΙΘΕΣΙΟ'!B72="2-3",'ΕΒΔΟΜΑΔΙΑΙΟ - ΤΡΙΘΕΣΙΟ'!B72="3-4",'ΕΒΔΟΜΑΔΙΑΙΟ - ΤΡΙΘΕΣΙΟ'!B72="4-5",'ΕΒΔΟΜΑΔΙΑΙΟ - ΤΡΙΘΕΣΙΟ'!B72="5-6")=TRUE,2,IF(OR('ΕΒΔΟΜΑΔΙΑΙΟ - ΤΡΙΘΕΣΙΟ'!B72=1,'ΕΒΔΟΜΑΔΙΑΙΟ - ΤΡΙΘΕΣΙΟ'!B72=2,'ΕΒΔΟΜΑΔΙΑΙΟ - ΤΡΙΘΕΣΙΟ'!B72=3,'ΕΒΔΟΜΑΔΙΑΙΟ - ΤΡΙΘΕΣΙΟ'!B72=4,'ΕΒΔΟΜΑΔΙΑΙΟ - ΤΡΙΘΕΣΙΟ'!B72=5,'ΕΒΔΟΜΑΔΙΑΙΟ - ΤΡΙΘΕΣΙΟ'!B72=6)=TRUE,1,IF(OR('ΕΒΔΟΜΑΔΙΑΙΟ - ΤΡΙΘΕΣΙΟ'!B72="1β-2α",'ΕΒΔΟΜΑΔΙΑΙΟ - ΤΡΙΘΕΣΙΟ'!B72="2β-3α",'ΕΒΔΟΜΑΔΙΑΙΟ - ΤΡΙΘΕΣΙΟ'!B72="3β-4α",'ΕΒΔΟΜΑΔΙΑΙΟ - ΤΡΙΘΕΣΙΟ'!B72="4β-5α",'ΕΒΔΟΜΑΔΙΑΙΟ - ΤΡΙΘΕΣΙΟ'!B72="5β-6α")=TRUE,1,IF(OR('ΕΒΔΟΜΑΔΙΑΙΟ - ΤΡΙΘΕΣΙΟ'!B72="1α",'ΕΒΔΟΜΑΔΙΑΙΟ - ΤΡΙΘΕΣΙΟ'!B72="2α",'ΕΒΔΟΜΑΔΙΑΙΟ - ΤΡΙΘΕΣΙΟ'!B72="3α",'ΕΒΔΟΜΑΔΙΑΙΟ - ΤΡΙΘΕΣΙΟ'!B72="4α",'ΕΒΔΟΜΑΔΙΑΙΟ - ΤΡΙΘΕΣΙΟ'!B72="5α",'ΕΒΔΟΜΑΔΙΑΙΟ - ΤΡΙΘΕΣΙΟ'!B72="6α",'ΕΒΔΟΜΑΔΙΑΙΟ - ΤΡΙΘΕΣΙΟ'!B72="1β",'ΕΒΔΟΜΑΔΙΑΙΟ - ΤΡΙΘΕΣΙΟ'!B72="2β",'ΕΒΔΟΜΑΔΙΑΙΟ - ΤΡΙΘΕΣΙΟ'!B72="3β",'ΕΒΔΟΜΑΔΙΑΙΟ - ΤΡΙΘΕΣΙΟ'!B72="4β",'ΕΒΔΟΜΑΔΙΑΙΟ - ΤΡΙΘΕΣΙΟ'!B72="5β",'ΕΒΔΟΜΑΔΙΑΙΟ - ΤΡΙΘΕΣΙΟ'!B72="6β")=TRUE,0.5,0))))</f>
        <v>0</v>
      </c>
      <c r="C63" s="7">
        <f>IF(OR('ΕΒΔΟΜΑΔΙΑΙΟ - ΤΡΙΘΕΣΙΟ'!C72="1-2",'ΕΒΔΟΜΑΔΙΑΙΟ - ΤΡΙΘΕΣΙΟ'!C72="2-3",'ΕΒΔΟΜΑΔΙΑΙΟ - ΤΡΙΘΕΣΙΟ'!C72="3-4",'ΕΒΔΟΜΑΔΙΑΙΟ - ΤΡΙΘΕΣΙΟ'!C72="4-5",'ΕΒΔΟΜΑΔΙΑΙΟ - ΤΡΙΘΕΣΙΟ'!C72="5-6")=TRUE,2,IF(OR('ΕΒΔΟΜΑΔΙΑΙΟ - ΤΡΙΘΕΣΙΟ'!C72=1,'ΕΒΔΟΜΑΔΙΑΙΟ - ΤΡΙΘΕΣΙΟ'!C72=2,'ΕΒΔΟΜΑΔΙΑΙΟ - ΤΡΙΘΕΣΙΟ'!C72=3,'ΕΒΔΟΜΑΔΙΑΙΟ - ΤΡΙΘΕΣΙΟ'!C72=4,'ΕΒΔΟΜΑΔΙΑΙΟ - ΤΡΙΘΕΣΙΟ'!C72=5,'ΕΒΔΟΜΑΔΙΑΙΟ - ΤΡΙΘΕΣΙΟ'!C72=6)=TRUE,1,IF(OR('ΕΒΔΟΜΑΔΙΑΙΟ - ΤΡΙΘΕΣΙΟ'!C72="1β-2α",'ΕΒΔΟΜΑΔΙΑΙΟ - ΤΡΙΘΕΣΙΟ'!C72="2β-3α",'ΕΒΔΟΜΑΔΙΑΙΟ - ΤΡΙΘΕΣΙΟ'!C72="3β-4α",'ΕΒΔΟΜΑΔΙΑΙΟ - ΤΡΙΘΕΣΙΟ'!C72="4β-5α",'ΕΒΔΟΜΑΔΙΑΙΟ - ΤΡΙΘΕΣΙΟ'!C72="5β-6α")=TRUE,1,IF(OR('ΕΒΔΟΜΑΔΙΑΙΟ - ΤΡΙΘΕΣΙΟ'!C72="1α",'ΕΒΔΟΜΑΔΙΑΙΟ - ΤΡΙΘΕΣΙΟ'!C72="2α",'ΕΒΔΟΜΑΔΙΑΙΟ - ΤΡΙΘΕΣΙΟ'!C72="3α",'ΕΒΔΟΜΑΔΙΑΙΟ - ΤΡΙΘΕΣΙΟ'!C72="4α",'ΕΒΔΟΜΑΔΙΑΙΟ - ΤΡΙΘΕΣΙΟ'!C72="5α",'ΕΒΔΟΜΑΔΙΑΙΟ - ΤΡΙΘΕΣΙΟ'!C72="6α",'ΕΒΔΟΜΑΔΙΑΙΟ - ΤΡΙΘΕΣΙΟ'!C72="1β",'ΕΒΔΟΜΑΔΙΑΙΟ - ΤΡΙΘΕΣΙΟ'!C72="2β",'ΕΒΔΟΜΑΔΙΑΙΟ - ΤΡΙΘΕΣΙΟ'!C72="3β",'ΕΒΔΟΜΑΔΙΑΙΟ - ΤΡΙΘΕΣΙΟ'!C72="4β",'ΕΒΔΟΜΑΔΙΑΙΟ - ΤΡΙΘΕΣΙΟ'!C72="5β",'ΕΒΔΟΜΑΔΙΑΙΟ - ΤΡΙΘΕΣΙΟ'!C72="6β")=TRUE,0.5,0))))</f>
        <v>0</v>
      </c>
      <c r="D63" s="7">
        <f>IF(OR('ΕΒΔΟΜΑΔΙΑΙΟ - ΤΡΙΘΕΣΙΟ'!D72="1-2",'ΕΒΔΟΜΑΔΙΑΙΟ - ΤΡΙΘΕΣΙΟ'!D72="2-3",'ΕΒΔΟΜΑΔΙΑΙΟ - ΤΡΙΘΕΣΙΟ'!D72="3-4",'ΕΒΔΟΜΑΔΙΑΙΟ - ΤΡΙΘΕΣΙΟ'!D72="4-5",'ΕΒΔΟΜΑΔΙΑΙΟ - ΤΡΙΘΕΣΙΟ'!D72="5-6")=TRUE,2,IF(OR('ΕΒΔΟΜΑΔΙΑΙΟ - ΤΡΙΘΕΣΙΟ'!D72=1,'ΕΒΔΟΜΑΔΙΑΙΟ - ΤΡΙΘΕΣΙΟ'!D72=2,'ΕΒΔΟΜΑΔΙΑΙΟ - ΤΡΙΘΕΣΙΟ'!D72=3,'ΕΒΔΟΜΑΔΙΑΙΟ - ΤΡΙΘΕΣΙΟ'!D72=4,'ΕΒΔΟΜΑΔΙΑΙΟ - ΤΡΙΘΕΣΙΟ'!D72=5,'ΕΒΔΟΜΑΔΙΑΙΟ - ΤΡΙΘΕΣΙΟ'!D72=6)=TRUE,1,IF(OR('ΕΒΔΟΜΑΔΙΑΙΟ - ΤΡΙΘΕΣΙΟ'!D72="1β-2α",'ΕΒΔΟΜΑΔΙΑΙΟ - ΤΡΙΘΕΣΙΟ'!D72="2β-3α",'ΕΒΔΟΜΑΔΙΑΙΟ - ΤΡΙΘΕΣΙΟ'!D72="3β-4α",'ΕΒΔΟΜΑΔΙΑΙΟ - ΤΡΙΘΕΣΙΟ'!D72="4β-5α",'ΕΒΔΟΜΑΔΙΑΙΟ - ΤΡΙΘΕΣΙΟ'!D72="5β-6α")=TRUE,1,IF(OR('ΕΒΔΟΜΑΔΙΑΙΟ - ΤΡΙΘΕΣΙΟ'!D72="1α",'ΕΒΔΟΜΑΔΙΑΙΟ - ΤΡΙΘΕΣΙΟ'!D72="2α",'ΕΒΔΟΜΑΔΙΑΙΟ - ΤΡΙΘΕΣΙΟ'!D72="3α",'ΕΒΔΟΜΑΔΙΑΙΟ - ΤΡΙΘΕΣΙΟ'!D72="4α",'ΕΒΔΟΜΑΔΙΑΙΟ - ΤΡΙΘΕΣΙΟ'!D72="5α",'ΕΒΔΟΜΑΔΙΑΙΟ - ΤΡΙΘΕΣΙΟ'!D72="6α",'ΕΒΔΟΜΑΔΙΑΙΟ - ΤΡΙΘΕΣΙΟ'!D72="1β",'ΕΒΔΟΜΑΔΙΑΙΟ - ΤΡΙΘΕΣΙΟ'!D72="2β",'ΕΒΔΟΜΑΔΙΑΙΟ - ΤΡΙΘΕΣΙΟ'!D72="3β",'ΕΒΔΟΜΑΔΙΑΙΟ - ΤΡΙΘΕΣΙΟ'!D72="4β",'ΕΒΔΟΜΑΔΙΑΙΟ - ΤΡΙΘΕΣΙΟ'!D72="5β",'ΕΒΔΟΜΑΔΙΑΙΟ - ΤΡΙΘΕΣΙΟ'!D72="6β")=TRUE,0.5,0))))</f>
        <v>0</v>
      </c>
      <c r="E63" s="7">
        <f>IF(OR('ΕΒΔΟΜΑΔΙΑΙΟ - ΤΡΙΘΕΣΙΟ'!E72="1-2",'ΕΒΔΟΜΑΔΙΑΙΟ - ΤΡΙΘΕΣΙΟ'!E72="2-3",'ΕΒΔΟΜΑΔΙΑΙΟ - ΤΡΙΘΕΣΙΟ'!E72="3-4",'ΕΒΔΟΜΑΔΙΑΙΟ - ΤΡΙΘΕΣΙΟ'!E72="4-5",'ΕΒΔΟΜΑΔΙΑΙΟ - ΤΡΙΘΕΣΙΟ'!E72="5-6")=TRUE,2,IF(OR('ΕΒΔΟΜΑΔΙΑΙΟ - ΤΡΙΘΕΣΙΟ'!E72=1,'ΕΒΔΟΜΑΔΙΑΙΟ - ΤΡΙΘΕΣΙΟ'!E72=2,'ΕΒΔΟΜΑΔΙΑΙΟ - ΤΡΙΘΕΣΙΟ'!E72=3,'ΕΒΔΟΜΑΔΙΑΙΟ - ΤΡΙΘΕΣΙΟ'!E72=4,'ΕΒΔΟΜΑΔΙΑΙΟ - ΤΡΙΘΕΣΙΟ'!E72=5,'ΕΒΔΟΜΑΔΙΑΙΟ - ΤΡΙΘΕΣΙΟ'!E72=6)=TRUE,1,IF(OR('ΕΒΔΟΜΑΔΙΑΙΟ - ΤΡΙΘΕΣΙΟ'!E72="1β-2α",'ΕΒΔΟΜΑΔΙΑΙΟ - ΤΡΙΘΕΣΙΟ'!E72="2β-3α",'ΕΒΔΟΜΑΔΙΑΙΟ - ΤΡΙΘΕΣΙΟ'!E72="3β-4α",'ΕΒΔΟΜΑΔΙΑΙΟ - ΤΡΙΘΕΣΙΟ'!E72="4β-5α",'ΕΒΔΟΜΑΔΙΑΙΟ - ΤΡΙΘΕΣΙΟ'!E72="5β-6α")=TRUE,1,IF(OR('ΕΒΔΟΜΑΔΙΑΙΟ - ΤΡΙΘΕΣΙΟ'!E72="1α",'ΕΒΔΟΜΑΔΙΑΙΟ - ΤΡΙΘΕΣΙΟ'!E72="2α",'ΕΒΔΟΜΑΔΙΑΙΟ - ΤΡΙΘΕΣΙΟ'!E72="3α",'ΕΒΔΟΜΑΔΙΑΙΟ - ΤΡΙΘΕΣΙΟ'!E72="4α",'ΕΒΔΟΜΑΔΙΑΙΟ - ΤΡΙΘΕΣΙΟ'!E72="5α",'ΕΒΔΟΜΑΔΙΑΙΟ - ΤΡΙΘΕΣΙΟ'!E72="6α",'ΕΒΔΟΜΑΔΙΑΙΟ - ΤΡΙΘΕΣΙΟ'!E72="1β",'ΕΒΔΟΜΑΔΙΑΙΟ - ΤΡΙΘΕΣΙΟ'!E72="2β",'ΕΒΔΟΜΑΔΙΑΙΟ - ΤΡΙΘΕΣΙΟ'!E72="3β",'ΕΒΔΟΜΑΔΙΑΙΟ - ΤΡΙΘΕΣΙΟ'!E72="4β",'ΕΒΔΟΜΑΔΙΑΙΟ - ΤΡΙΘΕΣΙΟ'!E72="5β",'ΕΒΔΟΜΑΔΙΑΙΟ - ΤΡΙΘΕΣΙΟ'!E72="6β")=TRUE,0.5,0))))</f>
        <v>0</v>
      </c>
      <c r="F63" s="7">
        <f>IF(OR('ΕΒΔΟΜΑΔΙΑΙΟ - ΤΡΙΘΕΣΙΟ'!F72="1-2",'ΕΒΔΟΜΑΔΙΑΙΟ - ΤΡΙΘΕΣΙΟ'!F72="2-3",'ΕΒΔΟΜΑΔΙΑΙΟ - ΤΡΙΘΕΣΙΟ'!F72="3-4",'ΕΒΔΟΜΑΔΙΑΙΟ - ΤΡΙΘΕΣΙΟ'!F72="4-5",'ΕΒΔΟΜΑΔΙΑΙΟ - ΤΡΙΘΕΣΙΟ'!F72="5-6")=TRUE,2,IF(OR('ΕΒΔΟΜΑΔΙΑΙΟ - ΤΡΙΘΕΣΙΟ'!F72=1,'ΕΒΔΟΜΑΔΙΑΙΟ - ΤΡΙΘΕΣΙΟ'!F72=2,'ΕΒΔΟΜΑΔΙΑΙΟ - ΤΡΙΘΕΣΙΟ'!F72=3,'ΕΒΔΟΜΑΔΙΑΙΟ - ΤΡΙΘΕΣΙΟ'!F72=4,'ΕΒΔΟΜΑΔΙΑΙΟ - ΤΡΙΘΕΣΙΟ'!F72=5,'ΕΒΔΟΜΑΔΙΑΙΟ - ΤΡΙΘΕΣΙΟ'!F72=6)=TRUE,1,IF(OR('ΕΒΔΟΜΑΔΙΑΙΟ - ΤΡΙΘΕΣΙΟ'!F72="1β-2α",'ΕΒΔΟΜΑΔΙΑΙΟ - ΤΡΙΘΕΣΙΟ'!F72="2β-3α",'ΕΒΔΟΜΑΔΙΑΙΟ - ΤΡΙΘΕΣΙΟ'!F72="3β-4α",'ΕΒΔΟΜΑΔΙΑΙΟ - ΤΡΙΘΕΣΙΟ'!F72="4β-5α",'ΕΒΔΟΜΑΔΙΑΙΟ - ΤΡΙΘΕΣΙΟ'!F72="5β-6α")=TRUE,1,IF(OR('ΕΒΔΟΜΑΔΙΑΙΟ - ΤΡΙΘΕΣΙΟ'!F72="1α",'ΕΒΔΟΜΑΔΙΑΙΟ - ΤΡΙΘΕΣΙΟ'!F72="2α",'ΕΒΔΟΜΑΔΙΑΙΟ - ΤΡΙΘΕΣΙΟ'!F72="3α",'ΕΒΔΟΜΑΔΙΑΙΟ - ΤΡΙΘΕΣΙΟ'!F72="4α",'ΕΒΔΟΜΑΔΙΑΙΟ - ΤΡΙΘΕΣΙΟ'!F72="5α",'ΕΒΔΟΜΑΔΙΑΙΟ - ΤΡΙΘΕΣΙΟ'!F72="6α",'ΕΒΔΟΜΑΔΙΑΙΟ - ΤΡΙΘΕΣΙΟ'!F72="1β",'ΕΒΔΟΜΑΔΙΑΙΟ - ΤΡΙΘΕΣΙΟ'!F72="2β",'ΕΒΔΟΜΑΔΙΑΙΟ - ΤΡΙΘΕΣΙΟ'!F72="3β",'ΕΒΔΟΜΑΔΙΑΙΟ - ΤΡΙΘΕΣΙΟ'!F72="4β",'ΕΒΔΟΜΑΔΙΑΙΟ - ΤΡΙΘΕΣΙΟ'!F72="5β",'ΕΒΔΟΜΑΔΙΑΙΟ - ΤΡΙΘΕΣΙΟ'!F72="6β")=TRUE,0.5,0))))</f>
        <v>0</v>
      </c>
      <c r="G63" s="12">
        <f t="shared" si="4"/>
        <v>0</v>
      </c>
    </row>
    <row r="64" spans="2:7" ht="12.75">
      <c r="B64" s="7">
        <f>IF(OR('ΕΒΔΟΜΑΔΙΑΙΟ - ΤΡΙΘΕΣΙΟ'!B73="1-2",'ΕΒΔΟΜΑΔΙΑΙΟ - ΤΡΙΘΕΣΙΟ'!B73="2-3",'ΕΒΔΟΜΑΔΙΑΙΟ - ΤΡΙΘΕΣΙΟ'!B73="3-4",'ΕΒΔΟΜΑΔΙΑΙΟ - ΤΡΙΘΕΣΙΟ'!B73="4-5",'ΕΒΔΟΜΑΔΙΑΙΟ - ΤΡΙΘΕΣΙΟ'!B73="5-6")=TRUE,2,IF(OR('ΕΒΔΟΜΑΔΙΑΙΟ - ΤΡΙΘΕΣΙΟ'!B73=1,'ΕΒΔΟΜΑΔΙΑΙΟ - ΤΡΙΘΕΣΙΟ'!B73=2,'ΕΒΔΟΜΑΔΙΑΙΟ - ΤΡΙΘΕΣΙΟ'!B73=3,'ΕΒΔΟΜΑΔΙΑΙΟ - ΤΡΙΘΕΣΙΟ'!B73=4,'ΕΒΔΟΜΑΔΙΑΙΟ - ΤΡΙΘΕΣΙΟ'!B73=5,'ΕΒΔΟΜΑΔΙΑΙΟ - ΤΡΙΘΕΣΙΟ'!B73=6)=TRUE,1,IF(OR('ΕΒΔΟΜΑΔΙΑΙΟ - ΤΡΙΘΕΣΙΟ'!B73="1β-2α",'ΕΒΔΟΜΑΔΙΑΙΟ - ΤΡΙΘΕΣΙΟ'!B73="2β-3α",'ΕΒΔΟΜΑΔΙΑΙΟ - ΤΡΙΘΕΣΙΟ'!B73="3β-4α",'ΕΒΔΟΜΑΔΙΑΙΟ - ΤΡΙΘΕΣΙΟ'!B73="4β-5α",'ΕΒΔΟΜΑΔΙΑΙΟ - ΤΡΙΘΕΣΙΟ'!B73="5β-6α")=TRUE,1,IF(OR('ΕΒΔΟΜΑΔΙΑΙΟ - ΤΡΙΘΕΣΙΟ'!B73="1α",'ΕΒΔΟΜΑΔΙΑΙΟ - ΤΡΙΘΕΣΙΟ'!B73="2α",'ΕΒΔΟΜΑΔΙΑΙΟ - ΤΡΙΘΕΣΙΟ'!B73="3α",'ΕΒΔΟΜΑΔΙΑΙΟ - ΤΡΙΘΕΣΙΟ'!B73="4α",'ΕΒΔΟΜΑΔΙΑΙΟ - ΤΡΙΘΕΣΙΟ'!B73="5α",'ΕΒΔΟΜΑΔΙΑΙΟ - ΤΡΙΘΕΣΙΟ'!B73="6α",'ΕΒΔΟΜΑΔΙΑΙΟ - ΤΡΙΘΕΣΙΟ'!B73="1β",'ΕΒΔΟΜΑΔΙΑΙΟ - ΤΡΙΘΕΣΙΟ'!B73="2β",'ΕΒΔΟΜΑΔΙΑΙΟ - ΤΡΙΘΕΣΙΟ'!B73="3β",'ΕΒΔΟΜΑΔΙΑΙΟ - ΤΡΙΘΕΣΙΟ'!B73="4β",'ΕΒΔΟΜΑΔΙΑΙΟ - ΤΡΙΘΕΣΙΟ'!B73="5β",'ΕΒΔΟΜΑΔΙΑΙΟ - ΤΡΙΘΕΣΙΟ'!B73="6β")=TRUE,0.5,0))))</f>
        <v>0</v>
      </c>
      <c r="C64" s="7">
        <f>IF(OR('ΕΒΔΟΜΑΔΙΑΙΟ - ΤΡΙΘΕΣΙΟ'!C73="1-2",'ΕΒΔΟΜΑΔΙΑΙΟ - ΤΡΙΘΕΣΙΟ'!C73="2-3",'ΕΒΔΟΜΑΔΙΑΙΟ - ΤΡΙΘΕΣΙΟ'!C73="3-4",'ΕΒΔΟΜΑΔΙΑΙΟ - ΤΡΙΘΕΣΙΟ'!C73="4-5",'ΕΒΔΟΜΑΔΙΑΙΟ - ΤΡΙΘΕΣΙΟ'!C73="5-6")=TRUE,2,IF(OR('ΕΒΔΟΜΑΔΙΑΙΟ - ΤΡΙΘΕΣΙΟ'!C73=1,'ΕΒΔΟΜΑΔΙΑΙΟ - ΤΡΙΘΕΣΙΟ'!C73=2,'ΕΒΔΟΜΑΔΙΑΙΟ - ΤΡΙΘΕΣΙΟ'!C73=3,'ΕΒΔΟΜΑΔΙΑΙΟ - ΤΡΙΘΕΣΙΟ'!C73=4,'ΕΒΔΟΜΑΔΙΑΙΟ - ΤΡΙΘΕΣΙΟ'!C73=5,'ΕΒΔΟΜΑΔΙΑΙΟ - ΤΡΙΘΕΣΙΟ'!C73=6)=TRUE,1,IF(OR('ΕΒΔΟΜΑΔΙΑΙΟ - ΤΡΙΘΕΣΙΟ'!C73="1β-2α",'ΕΒΔΟΜΑΔΙΑΙΟ - ΤΡΙΘΕΣΙΟ'!C73="2β-3α",'ΕΒΔΟΜΑΔΙΑΙΟ - ΤΡΙΘΕΣΙΟ'!C73="3β-4α",'ΕΒΔΟΜΑΔΙΑΙΟ - ΤΡΙΘΕΣΙΟ'!C73="4β-5α",'ΕΒΔΟΜΑΔΙΑΙΟ - ΤΡΙΘΕΣΙΟ'!C73="5β-6α")=TRUE,1,IF(OR('ΕΒΔΟΜΑΔΙΑΙΟ - ΤΡΙΘΕΣΙΟ'!C73="1α",'ΕΒΔΟΜΑΔΙΑΙΟ - ΤΡΙΘΕΣΙΟ'!C73="2α",'ΕΒΔΟΜΑΔΙΑΙΟ - ΤΡΙΘΕΣΙΟ'!C73="3α",'ΕΒΔΟΜΑΔΙΑΙΟ - ΤΡΙΘΕΣΙΟ'!C73="4α",'ΕΒΔΟΜΑΔΙΑΙΟ - ΤΡΙΘΕΣΙΟ'!C73="5α",'ΕΒΔΟΜΑΔΙΑΙΟ - ΤΡΙΘΕΣΙΟ'!C73="6α",'ΕΒΔΟΜΑΔΙΑΙΟ - ΤΡΙΘΕΣΙΟ'!C73="1β",'ΕΒΔΟΜΑΔΙΑΙΟ - ΤΡΙΘΕΣΙΟ'!C73="2β",'ΕΒΔΟΜΑΔΙΑΙΟ - ΤΡΙΘΕΣΙΟ'!C73="3β",'ΕΒΔΟΜΑΔΙΑΙΟ - ΤΡΙΘΕΣΙΟ'!C73="4β",'ΕΒΔΟΜΑΔΙΑΙΟ - ΤΡΙΘΕΣΙΟ'!C73="5β",'ΕΒΔΟΜΑΔΙΑΙΟ - ΤΡΙΘΕΣΙΟ'!C73="6β")=TRUE,0.5,0))))</f>
        <v>0</v>
      </c>
      <c r="D64" s="7">
        <f>IF(OR('ΕΒΔΟΜΑΔΙΑΙΟ - ΤΡΙΘΕΣΙΟ'!D73="1-2",'ΕΒΔΟΜΑΔΙΑΙΟ - ΤΡΙΘΕΣΙΟ'!D73="2-3",'ΕΒΔΟΜΑΔΙΑΙΟ - ΤΡΙΘΕΣΙΟ'!D73="3-4",'ΕΒΔΟΜΑΔΙΑΙΟ - ΤΡΙΘΕΣΙΟ'!D73="4-5",'ΕΒΔΟΜΑΔΙΑΙΟ - ΤΡΙΘΕΣΙΟ'!D73="5-6")=TRUE,2,IF(OR('ΕΒΔΟΜΑΔΙΑΙΟ - ΤΡΙΘΕΣΙΟ'!D73=1,'ΕΒΔΟΜΑΔΙΑΙΟ - ΤΡΙΘΕΣΙΟ'!D73=2,'ΕΒΔΟΜΑΔΙΑΙΟ - ΤΡΙΘΕΣΙΟ'!D73=3,'ΕΒΔΟΜΑΔΙΑΙΟ - ΤΡΙΘΕΣΙΟ'!D73=4,'ΕΒΔΟΜΑΔΙΑΙΟ - ΤΡΙΘΕΣΙΟ'!D73=5,'ΕΒΔΟΜΑΔΙΑΙΟ - ΤΡΙΘΕΣΙΟ'!D73=6)=TRUE,1,IF(OR('ΕΒΔΟΜΑΔΙΑΙΟ - ΤΡΙΘΕΣΙΟ'!D73="1β-2α",'ΕΒΔΟΜΑΔΙΑΙΟ - ΤΡΙΘΕΣΙΟ'!D73="2β-3α",'ΕΒΔΟΜΑΔΙΑΙΟ - ΤΡΙΘΕΣΙΟ'!D73="3β-4α",'ΕΒΔΟΜΑΔΙΑΙΟ - ΤΡΙΘΕΣΙΟ'!D73="4β-5α",'ΕΒΔΟΜΑΔΙΑΙΟ - ΤΡΙΘΕΣΙΟ'!D73="5β-6α")=TRUE,1,IF(OR('ΕΒΔΟΜΑΔΙΑΙΟ - ΤΡΙΘΕΣΙΟ'!D73="1α",'ΕΒΔΟΜΑΔΙΑΙΟ - ΤΡΙΘΕΣΙΟ'!D73="2α",'ΕΒΔΟΜΑΔΙΑΙΟ - ΤΡΙΘΕΣΙΟ'!D73="3α",'ΕΒΔΟΜΑΔΙΑΙΟ - ΤΡΙΘΕΣΙΟ'!D73="4α",'ΕΒΔΟΜΑΔΙΑΙΟ - ΤΡΙΘΕΣΙΟ'!D73="5α",'ΕΒΔΟΜΑΔΙΑΙΟ - ΤΡΙΘΕΣΙΟ'!D73="6α",'ΕΒΔΟΜΑΔΙΑΙΟ - ΤΡΙΘΕΣΙΟ'!D73="1β",'ΕΒΔΟΜΑΔΙΑΙΟ - ΤΡΙΘΕΣΙΟ'!D73="2β",'ΕΒΔΟΜΑΔΙΑΙΟ - ΤΡΙΘΕΣΙΟ'!D73="3β",'ΕΒΔΟΜΑΔΙΑΙΟ - ΤΡΙΘΕΣΙΟ'!D73="4β",'ΕΒΔΟΜΑΔΙΑΙΟ - ΤΡΙΘΕΣΙΟ'!D73="5β",'ΕΒΔΟΜΑΔΙΑΙΟ - ΤΡΙΘΕΣΙΟ'!D73="6β")=TRUE,0.5,0))))</f>
        <v>0</v>
      </c>
      <c r="E64" s="7">
        <f>IF(OR('ΕΒΔΟΜΑΔΙΑΙΟ - ΤΡΙΘΕΣΙΟ'!E73="1-2",'ΕΒΔΟΜΑΔΙΑΙΟ - ΤΡΙΘΕΣΙΟ'!E73="2-3",'ΕΒΔΟΜΑΔΙΑΙΟ - ΤΡΙΘΕΣΙΟ'!E73="3-4",'ΕΒΔΟΜΑΔΙΑΙΟ - ΤΡΙΘΕΣΙΟ'!E73="4-5",'ΕΒΔΟΜΑΔΙΑΙΟ - ΤΡΙΘΕΣΙΟ'!E73="5-6")=TRUE,2,IF(OR('ΕΒΔΟΜΑΔΙΑΙΟ - ΤΡΙΘΕΣΙΟ'!E73=1,'ΕΒΔΟΜΑΔΙΑΙΟ - ΤΡΙΘΕΣΙΟ'!E73=2,'ΕΒΔΟΜΑΔΙΑΙΟ - ΤΡΙΘΕΣΙΟ'!E73=3,'ΕΒΔΟΜΑΔΙΑΙΟ - ΤΡΙΘΕΣΙΟ'!E73=4,'ΕΒΔΟΜΑΔΙΑΙΟ - ΤΡΙΘΕΣΙΟ'!E73=5,'ΕΒΔΟΜΑΔΙΑΙΟ - ΤΡΙΘΕΣΙΟ'!E73=6)=TRUE,1,IF(OR('ΕΒΔΟΜΑΔΙΑΙΟ - ΤΡΙΘΕΣΙΟ'!E73="1β-2α",'ΕΒΔΟΜΑΔΙΑΙΟ - ΤΡΙΘΕΣΙΟ'!E73="2β-3α",'ΕΒΔΟΜΑΔΙΑΙΟ - ΤΡΙΘΕΣΙΟ'!E73="3β-4α",'ΕΒΔΟΜΑΔΙΑΙΟ - ΤΡΙΘΕΣΙΟ'!E73="4β-5α",'ΕΒΔΟΜΑΔΙΑΙΟ - ΤΡΙΘΕΣΙΟ'!E73="5β-6α")=TRUE,1,IF(OR('ΕΒΔΟΜΑΔΙΑΙΟ - ΤΡΙΘΕΣΙΟ'!E73="1α",'ΕΒΔΟΜΑΔΙΑΙΟ - ΤΡΙΘΕΣΙΟ'!E73="2α",'ΕΒΔΟΜΑΔΙΑΙΟ - ΤΡΙΘΕΣΙΟ'!E73="3α",'ΕΒΔΟΜΑΔΙΑΙΟ - ΤΡΙΘΕΣΙΟ'!E73="4α",'ΕΒΔΟΜΑΔΙΑΙΟ - ΤΡΙΘΕΣΙΟ'!E73="5α",'ΕΒΔΟΜΑΔΙΑΙΟ - ΤΡΙΘΕΣΙΟ'!E73="6α",'ΕΒΔΟΜΑΔΙΑΙΟ - ΤΡΙΘΕΣΙΟ'!E73="1β",'ΕΒΔΟΜΑΔΙΑΙΟ - ΤΡΙΘΕΣΙΟ'!E73="2β",'ΕΒΔΟΜΑΔΙΑΙΟ - ΤΡΙΘΕΣΙΟ'!E73="3β",'ΕΒΔΟΜΑΔΙΑΙΟ - ΤΡΙΘΕΣΙΟ'!E73="4β",'ΕΒΔΟΜΑΔΙΑΙΟ - ΤΡΙΘΕΣΙΟ'!E73="5β",'ΕΒΔΟΜΑΔΙΑΙΟ - ΤΡΙΘΕΣΙΟ'!E73="6β")=TRUE,0.5,0))))</f>
        <v>0</v>
      </c>
      <c r="F64" s="7">
        <f>IF(OR('ΕΒΔΟΜΑΔΙΑΙΟ - ΤΡΙΘΕΣΙΟ'!F73="1-2",'ΕΒΔΟΜΑΔΙΑΙΟ - ΤΡΙΘΕΣΙΟ'!F73="2-3",'ΕΒΔΟΜΑΔΙΑΙΟ - ΤΡΙΘΕΣΙΟ'!F73="3-4",'ΕΒΔΟΜΑΔΙΑΙΟ - ΤΡΙΘΕΣΙΟ'!F73="4-5",'ΕΒΔΟΜΑΔΙΑΙΟ - ΤΡΙΘΕΣΙΟ'!F73="5-6")=TRUE,2,IF(OR('ΕΒΔΟΜΑΔΙΑΙΟ - ΤΡΙΘΕΣΙΟ'!F73=1,'ΕΒΔΟΜΑΔΙΑΙΟ - ΤΡΙΘΕΣΙΟ'!F73=2,'ΕΒΔΟΜΑΔΙΑΙΟ - ΤΡΙΘΕΣΙΟ'!F73=3,'ΕΒΔΟΜΑΔΙΑΙΟ - ΤΡΙΘΕΣΙΟ'!F73=4,'ΕΒΔΟΜΑΔΙΑΙΟ - ΤΡΙΘΕΣΙΟ'!F73=5,'ΕΒΔΟΜΑΔΙΑΙΟ - ΤΡΙΘΕΣΙΟ'!F73=6)=TRUE,1,IF(OR('ΕΒΔΟΜΑΔΙΑΙΟ - ΤΡΙΘΕΣΙΟ'!F73="1β-2α",'ΕΒΔΟΜΑΔΙΑΙΟ - ΤΡΙΘΕΣΙΟ'!F73="2β-3α",'ΕΒΔΟΜΑΔΙΑΙΟ - ΤΡΙΘΕΣΙΟ'!F73="3β-4α",'ΕΒΔΟΜΑΔΙΑΙΟ - ΤΡΙΘΕΣΙΟ'!F73="4β-5α",'ΕΒΔΟΜΑΔΙΑΙΟ - ΤΡΙΘΕΣΙΟ'!F73="5β-6α")=TRUE,1,IF(OR('ΕΒΔΟΜΑΔΙΑΙΟ - ΤΡΙΘΕΣΙΟ'!F73="1α",'ΕΒΔΟΜΑΔΙΑΙΟ - ΤΡΙΘΕΣΙΟ'!F73="2α",'ΕΒΔΟΜΑΔΙΑΙΟ - ΤΡΙΘΕΣΙΟ'!F73="3α",'ΕΒΔΟΜΑΔΙΑΙΟ - ΤΡΙΘΕΣΙΟ'!F73="4α",'ΕΒΔΟΜΑΔΙΑΙΟ - ΤΡΙΘΕΣΙΟ'!F73="5α",'ΕΒΔΟΜΑΔΙΑΙΟ - ΤΡΙΘΕΣΙΟ'!F73="6α",'ΕΒΔΟΜΑΔΙΑΙΟ - ΤΡΙΘΕΣΙΟ'!F73="1β",'ΕΒΔΟΜΑΔΙΑΙΟ - ΤΡΙΘΕΣΙΟ'!F73="2β",'ΕΒΔΟΜΑΔΙΑΙΟ - ΤΡΙΘΕΣΙΟ'!F73="3β",'ΕΒΔΟΜΑΔΙΑΙΟ - ΤΡΙΘΕΣΙΟ'!F73="4β",'ΕΒΔΟΜΑΔΙΑΙΟ - ΤΡΙΘΕΣΙΟ'!F73="5β",'ΕΒΔΟΜΑΔΙΑΙΟ - ΤΡΙΘΕΣΙΟ'!F73="6β")=TRUE,0.5,0))))</f>
        <v>0</v>
      </c>
      <c r="G64" s="12">
        <f t="shared" si="4"/>
        <v>0</v>
      </c>
    </row>
    <row r="65" spans="2:7" ht="12.75">
      <c r="B65" s="7">
        <f>IF(OR('ΕΒΔΟΜΑΔΙΑΙΟ - ΤΡΙΘΕΣΙΟ'!B74="1-2",'ΕΒΔΟΜΑΔΙΑΙΟ - ΤΡΙΘΕΣΙΟ'!B74="2-3",'ΕΒΔΟΜΑΔΙΑΙΟ - ΤΡΙΘΕΣΙΟ'!B74="3-4",'ΕΒΔΟΜΑΔΙΑΙΟ - ΤΡΙΘΕΣΙΟ'!B74="4-5",'ΕΒΔΟΜΑΔΙΑΙΟ - ΤΡΙΘΕΣΙΟ'!B74="5-6")=TRUE,2,IF(OR('ΕΒΔΟΜΑΔΙΑΙΟ - ΤΡΙΘΕΣΙΟ'!B74=1,'ΕΒΔΟΜΑΔΙΑΙΟ - ΤΡΙΘΕΣΙΟ'!B74=2,'ΕΒΔΟΜΑΔΙΑΙΟ - ΤΡΙΘΕΣΙΟ'!B74=3,'ΕΒΔΟΜΑΔΙΑΙΟ - ΤΡΙΘΕΣΙΟ'!B74=4,'ΕΒΔΟΜΑΔΙΑΙΟ - ΤΡΙΘΕΣΙΟ'!B74=5,'ΕΒΔΟΜΑΔΙΑΙΟ - ΤΡΙΘΕΣΙΟ'!B74=6)=TRUE,1,IF(OR('ΕΒΔΟΜΑΔΙΑΙΟ - ΤΡΙΘΕΣΙΟ'!B74="1β-2α",'ΕΒΔΟΜΑΔΙΑΙΟ - ΤΡΙΘΕΣΙΟ'!B74="2β-3α",'ΕΒΔΟΜΑΔΙΑΙΟ - ΤΡΙΘΕΣΙΟ'!B74="3β-4α",'ΕΒΔΟΜΑΔΙΑΙΟ - ΤΡΙΘΕΣΙΟ'!B74="4β-5α",'ΕΒΔΟΜΑΔΙΑΙΟ - ΤΡΙΘΕΣΙΟ'!B74="5β-6α")=TRUE,1,IF(OR('ΕΒΔΟΜΑΔΙΑΙΟ - ΤΡΙΘΕΣΙΟ'!B74="1α",'ΕΒΔΟΜΑΔΙΑΙΟ - ΤΡΙΘΕΣΙΟ'!B74="2α",'ΕΒΔΟΜΑΔΙΑΙΟ - ΤΡΙΘΕΣΙΟ'!B74="3α",'ΕΒΔΟΜΑΔΙΑΙΟ - ΤΡΙΘΕΣΙΟ'!B74="4α",'ΕΒΔΟΜΑΔΙΑΙΟ - ΤΡΙΘΕΣΙΟ'!B74="5α",'ΕΒΔΟΜΑΔΙΑΙΟ - ΤΡΙΘΕΣΙΟ'!B74="6α",'ΕΒΔΟΜΑΔΙΑΙΟ - ΤΡΙΘΕΣΙΟ'!B74="1β",'ΕΒΔΟΜΑΔΙΑΙΟ - ΤΡΙΘΕΣΙΟ'!B74="2β",'ΕΒΔΟΜΑΔΙΑΙΟ - ΤΡΙΘΕΣΙΟ'!B74="3β",'ΕΒΔΟΜΑΔΙΑΙΟ - ΤΡΙΘΕΣΙΟ'!B74="4β",'ΕΒΔΟΜΑΔΙΑΙΟ - ΤΡΙΘΕΣΙΟ'!B74="5β",'ΕΒΔΟΜΑΔΙΑΙΟ - ΤΡΙΘΕΣΙΟ'!B74="6β")=TRUE,0.5,0))))</f>
        <v>0</v>
      </c>
      <c r="C65" s="7">
        <f>IF(OR('ΕΒΔΟΜΑΔΙΑΙΟ - ΤΡΙΘΕΣΙΟ'!C74="1-2",'ΕΒΔΟΜΑΔΙΑΙΟ - ΤΡΙΘΕΣΙΟ'!C74="2-3",'ΕΒΔΟΜΑΔΙΑΙΟ - ΤΡΙΘΕΣΙΟ'!C74="3-4",'ΕΒΔΟΜΑΔΙΑΙΟ - ΤΡΙΘΕΣΙΟ'!C74="4-5",'ΕΒΔΟΜΑΔΙΑΙΟ - ΤΡΙΘΕΣΙΟ'!C74="5-6")=TRUE,2,IF(OR('ΕΒΔΟΜΑΔΙΑΙΟ - ΤΡΙΘΕΣΙΟ'!C74=1,'ΕΒΔΟΜΑΔΙΑΙΟ - ΤΡΙΘΕΣΙΟ'!C74=2,'ΕΒΔΟΜΑΔΙΑΙΟ - ΤΡΙΘΕΣΙΟ'!C74=3,'ΕΒΔΟΜΑΔΙΑΙΟ - ΤΡΙΘΕΣΙΟ'!C74=4,'ΕΒΔΟΜΑΔΙΑΙΟ - ΤΡΙΘΕΣΙΟ'!C74=5,'ΕΒΔΟΜΑΔΙΑΙΟ - ΤΡΙΘΕΣΙΟ'!C74=6)=TRUE,1,IF(OR('ΕΒΔΟΜΑΔΙΑΙΟ - ΤΡΙΘΕΣΙΟ'!C74="1β-2α",'ΕΒΔΟΜΑΔΙΑΙΟ - ΤΡΙΘΕΣΙΟ'!C74="2β-3α",'ΕΒΔΟΜΑΔΙΑΙΟ - ΤΡΙΘΕΣΙΟ'!C74="3β-4α",'ΕΒΔΟΜΑΔΙΑΙΟ - ΤΡΙΘΕΣΙΟ'!C74="4β-5α",'ΕΒΔΟΜΑΔΙΑΙΟ - ΤΡΙΘΕΣΙΟ'!C74="5β-6α")=TRUE,1,IF(OR('ΕΒΔΟΜΑΔΙΑΙΟ - ΤΡΙΘΕΣΙΟ'!C74="1α",'ΕΒΔΟΜΑΔΙΑΙΟ - ΤΡΙΘΕΣΙΟ'!C74="2α",'ΕΒΔΟΜΑΔΙΑΙΟ - ΤΡΙΘΕΣΙΟ'!C74="3α",'ΕΒΔΟΜΑΔΙΑΙΟ - ΤΡΙΘΕΣΙΟ'!C74="4α",'ΕΒΔΟΜΑΔΙΑΙΟ - ΤΡΙΘΕΣΙΟ'!C74="5α",'ΕΒΔΟΜΑΔΙΑΙΟ - ΤΡΙΘΕΣΙΟ'!C74="6α",'ΕΒΔΟΜΑΔΙΑΙΟ - ΤΡΙΘΕΣΙΟ'!C74="1β",'ΕΒΔΟΜΑΔΙΑΙΟ - ΤΡΙΘΕΣΙΟ'!C74="2β",'ΕΒΔΟΜΑΔΙΑΙΟ - ΤΡΙΘΕΣΙΟ'!C74="3β",'ΕΒΔΟΜΑΔΙΑΙΟ - ΤΡΙΘΕΣΙΟ'!C74="4β",'ΕΒΔΟΜΑΔΙΑΙΟ - ΤΡΙΘΕΣΙΟ'!C74="5β",'ΕΒΔΟΜΑΔΙΑΙΟ - ΤΡΙΘΕΣΙΟ'!C74="6β")=TRUE,0.5,0))))</f>
        <v>0</v>
      </c>
      <c r="D65" s="7">
        <f>IF(OR('ΕΒΔΟΜΑΔΙΑΙΟ - ΤΡΙΘΕΣΙΟ'!D74="1-2",'ΕΒΔΟΜΑΔΙΑΙΟ - ΤΡΙΘΕΣΙΟ'!D74="2-3",'ΕΒΔΟΜΑΔΙΑΙΟ - ΤΡΙΘΕΣΙΟ'!D74="3-4",'ΕΒΔΟΜΑΔΙΑΙΟ - ΤΡΙΘΕΣΙΟ'!D74="4-5",'ΕΒΔΟΜΑΔΙΑΙΟ - ΤΡΙΘΕΣΙΟ'!D74="5-6")=TRUE,2,IF(OR('ΕΒΔΟΜΑΔΙΑΙΟ - ΤΡΙΘΕΣΙΟ'!D74=1,'ΕΒΔΟΜΑΔΙΑΙΟ - ΤΡΙΘΕΣΙΟ'!D74=2,'ΕΒΔΟΜΑΔΙΑΙΟ - ΤΡΙΘΕΣΙΟ'!D74=3,'ΕΒΔΟΜΑΔΙΑΙΟ - ΤΡΙΘΕΣΙΟ'!D74=4,'ΕΒΔΟΜΑΔΙΑΙΟ - ΤΡΙΘΕΣΙΟ'!D74=5,'ΕΒΔΟΜΑΔΙΑΙΟ - ΤΡΙΘΕΣΙΟ'!D74=6)=TRUE,1,IF(OR('ΕΒΔΟΜΑΔΙΑΙΟ - ΤΡΙΘΕΣΙΟ'!D74="1β-2α",'ΕΒΔΟΜΑΔΙΑΙΟ - ΤΡΙΘΕΣΙΟ'!D74="2β-3α",'ΕΒΔΟΜΑΔΙΑΙΟ - ΤΡΙΘΕΣΙΟ'!D74="3β-4α",'ΕΒΔΟΜΑΔΙΑΙΟ - ΤΡΙΘΕΣΙΟ'!D74="4β-5α",'ΕΒΔΟΜΑΔΙΑΙΟ - ΤΡΙΘΕΣΙΟ'!D74="5β-6α")=TRUE,1,IF(OR('ΕΒΔΟΜΑΔΙΑΙΟ - ΤΡΙΘΕΣΙΟ'!D74="1α",'ΕΒΔΟΜΑΔΙΑΙΟ - ΤΡΙΘΕΣΙΟ'!D74="2α",'ΕΒΔΟΜΑΔΙΑΙΟ - ΤΡΙΘΕΣΙΟ'!D74="3α",'ΕΒΔΟΜΑΔΙΑΙΟ - ΤΡΙΘΕΣΙΟ'!D74="4α",'ΕΒΔΟΜΑΔΙΑΙΟ - ΤΡΙΘΕΣΙΟ'!D74="5α",'ΕΒΔΟΜΑΔΙΑΙΟ - ΤΡΙΘΕΣΙΟ'!D74="6α",'ΕΒΔΟΜΑΔΙΑΙΟ - ΤΡΙΘΕΣΙΟ'!D74="1β",'ΕΒΔΟΜΑΔΙΑΙΟ - ΤΡΙΘΕΣΙΟ'!D74="2β",'ΕΒΔΟΜΑΔΙΑΙΟ - ΤΡΙΘΕΣΙΟ'!D74="3β",'ΕΒΔΟΜΑΔΙΑΙΟ - ΤΡΙΘΕΣΙΟ'!D74="4β",'ΕΒΔΟΜΑΔΙΑΙΟ - ΤΡΙΘΕΣΙΟ'!D74="5β",'ΕΒΔΟΜΑΔΙΑΙΟ - ΤΡΙΘΕΣΙΟ'!D74="6β")=TRUE,0.5,0))))</f>
        <v>0</v>
      </c>
      <c r="E65" s="7">
        <f>IF(OR('ΕΒΔΟΜΑΔΙΑΙΟ - ΤΡΙΘΕΣΙΟ'!E74="1-2",'ΕΒΔΟΜΑΔΙΑΙΟ - ΤΡΙΘΕΣΙΟ'!E74="2-3",'ΕΒΔΟΜΑΔΙΑΙΟ - ΤΡΙΘΕΣΙΟ'!E74="3-4",'ΕΒΔΟΜΑΔΙΑΙΟ - ΤΡΙΘΕΣΙΟ'!E74="4-5",'ΕΒΔΟΜΑΔΙΑΙΟ - ΤΡΙΘΕΣΙΟ'!E74="5-6")=TRUE,2,IF(OR('ΕΒΔΟΜΑΔΙΑΙΟ - ΤΡΙΘΕΣΙΟ'!E74=1,'ΕΒΔΟΜΑΔΙΑΙΟ - ΤΡΙΘΕΣΙΟ'!E74=2,'ΕΒΔΟΜΑΔΙΑΙΟ - ΤΡΙΘΕΣΙΟ'!E74=3,'ΕΒΔΟΜΑΔΙΑΙΟ - ΤΡΙΘΕΣΙΟ'!E74=4,'ΕΒΔΟΜΑΔΙΑΙΟ - ΤΡΙΘΕΣΙΟ'!E74=5,'ΕΒΔΟΜΑΔΙΑΙΟ - ΤΡΙΘΕΣΙΟ'!E74=6)=TRUE,1,IF(OR('ΕΒΔΟΜΑΔΙΑΙΟ - ΤΡΙΘΕΣΙΟ'!E74="1β-2α",'ΕΒΔΟΜΑΔΙΑΙΟ - ΤΡΙΘΕΣΙΟ'!E74="2β-3α",'ΕΒΔΟΜΑΔΙΑΙΟ - ΤΡΙΘΕΣΙΟ'!E74="3β-4α",'ΕΒΔΟΜΑΔΙΑΙΟ - ΤΡΙΘΕΣΙΟ'!E74="4β-5α",'ΕΒΔΟΜΑΔΙΑΙΟ - ΤΡΙΘΕΣΙΟ'!E74="5β-6α")=TRUE,1,IF(OR('ΕΒΔΟΜΑΔΙΑΙΟ - ΤΡΙΘΕΣΙΟ'!E74="1α",'ΕΒΔΟΜΑΔΙΑΙΟ - ΤΡΙΘΕΣΙΟ'!E74="2α",'ΕΒΔΟΜΑΔΙΑΙΟ - ΤΡΙΘΕΣΙΟ'!E74="3α",'ΕΒΔΟΜΑΔΙΑΙΟ - ΤΡΙΘΕΣΙΟ'!E74="4α",'ΕΒΔΟΜΑΔΙΑΙΟ - ΤΡΙΘΕΣΙΟ'!E74="5α",'ΕΒΔΟΜΑΔΙΑΙΟ - ΤΡΙΘΕΣΙΟ'!E74="6α",'ΕΒΔΟΜΑΔΙΑΙΟ - ΤΡΙΘΕΣΙΟ'!E74="1β",'ΕΒΔΟΜΑΔΙΑΙΟ - ΤΡΙΘΕΣΙΟ'!E74="2β",'ΕΒΔΟΜΑΔΙΑΙΟ - ΤΡΙΘΕΣΙΟ'!E74="3β",'ΕΒΔΟΜΑΔΙΑΙΟ - ΤΡΙΘΕΣΙΟ'!E74="4β",'ΕΒΔΟΜΑΔΙΑΙΟ - ΤΡΙΘΕΣΙΟ'!E74="5β",'ΕΒΔΟΜΑΔΙΑΙΟ - ΤΡΙΘΕΣΙΟ'!E74="6β")=TRUE,0.5,0))))</f>
        <v>0</v>
      </c>
      <c r="F65" s="7">
        <f>IF(OR('ΕΒΔΟΜΑΔΙΑΙΟ - ΤΡΙΘΕΣΙΟ'!F74="1-2",'ΕΒΔΟΜΑΔΙΑΙΟ - ΤΡΙΘΕΣΙΟ'!F74="2-3",'ΕΒΔΟΜΑΔΙΑΙΟ - ΤΡΙΘΕΣΙΟ'!F74="3-4",'ΕΒΔΟΜΑΔΙΑΙΟ - ΤΡΙΘΕΣΙΟ'!F74="4-5",'ΕΒΔΟΜΑΔΙΑΙΟ - ΤΡΙΘΕΣΙΟ'!F74="5-6")=TRUE,2,IF(OR('ΕΒΔΟΜΑΔΙΑΙΟ - ΤΡΙΘΕΣΙΟ'!F74=1,'ΕΒΔΟΜΑΔΙΑΙΟ - ΤΡΙΘΕΣΙΟ'!F74=2,'ΕΒΔΟΜΑΔΙΑΙΟ - ΤΡΙΘΕΣΙΟ'!F74=3,'ΕΒΔΟΜΑΔΙΑΙΟ - ΤΡΙΘΕΣΙΟ'!F74=4,'ΕΒΔΟΜΑΔΙΑΙΟ - ΤΡΙΘΕΣΙΟ'!F74=5,'ΕΒΔΟΜΑΔΙΑΙΟ - ΤΡΙΘΕΣΙΟ'!F74=6)=TRUE,1,IF(OR('ΕΒΔΟΜΑΔΙΑΙΟ - ΤΡΙΘΕΣΙΟ'!F74="1β-2α",'ΕΒΔΟΜΑΔΙΑΙΟ - ΤΡΙΘΕΣΙΟ'!F74="2β-3α",'ΕΒΔΟΜΑΔΙΑΙΟ - ΤΡΙΘΕΣΙΟ'!F74="3β-4α",'ΕΒΔΟΜΑΔΙΑΙΟ - ΤΡΙΘΕΣΙΟ'!F74="4β-5α",'ΕΒΔΟΜΑΔΙΑΙΟ - ΤΡΙΘΕΣΙΟ'!F74="5β-6α")=TRUE,1,IF(OR('ΕΒΔΟΜΑΔΙΑΙΟ - ΤΡΙΘΕΣΙΟ'!F74="1α",'ΕΒΔΟΜΑΔΙΑΙΟ - ΤΡΙΘΕΣΙΟ'!F74="2α",'ΕΒΔΟΜΑΔΙΑΙΟ - ΤΡΙΘΕΣΙΟ'!F74="3α",'ΕΒΔΟΜΑΔΙΑΙΟ - ΤΡΙΘΕΣΙΟ'!F74="4α",'ΕΒΔΟΜΑΔΙΑΙΟ - ΤΡΙΘΕΣΙΟ'!F74="5α",'ΕΒΔΟΜΑΔΙΑΙΟ - ΤΡΙΘΕΣΙΟ'!F74="6α",'ΕΒΔΟΜΑΔΙΑΙΟ - ΤΡΙΘΕΣΙΟ'!F74="1β",'ΕΒΔΟΜΑΔΙΑΙΟ - ΤΡΙΘΕΣΙΟ'!F74="2β",'ΕΒΔΟΜΑΔΙΑΙΟ - ΤΡΙΘΕΣΙΟ'!F74="3β",'ΕΒΔΟΜΑΔΙΑΙΟ - ΤΡΙΘΕΣΙΟ'!F74="4β",'ΕΒΔΟΜΑΔΙΑΙΟ - ΤΡΙΘΕΣΙΟ'!F74="5β",'ΕΒΔΟΜΑΔΙΑΙΟ - ΤΡΙΘΕΣΙΟ'!F74="6β")=TRUE,0.5,0))))</f>
        <v>0</v>
      </c>
      <c r="G65" s="12">
        <f t="shared" si="4"/>
        <v>0</v>
      </c>
    </row>
    <row r="66" spans="2:7" ht="12.75">
      <c r="B66" s="7">
        <f>IF(OR('ΕΒΔΟΜΑΔΙΑΙΟ - ΤΡΙΘΕΣΙΟ'!B75="1-2",'ΕΒΔΟΜΑΔΙΑΙΟ - ΤΡΙΘΕΣΙΟ'!B75="2-3",'ΕΒΔΟΜΑΔΙΑΙΟ - ΤΡΙΘΕΣΙΟ'!B75="3-4",'ΕΒΔΟΜΑΔΙΑΙΟ - ΤΡΙΘΕΣΙΟ'!B75="4-5",'ΕΒΔΟΜΑΔΙΑΙΟ - ΤΡΙΘΕΣΙΟ'!B75="5-6")=TRUE,2,IF(OR('ΕΒΔΟΜΑΔΙΑΙΟ - ΤΡΙΘΕΣΙΟ'!B75=1,'ΕΒΔΟΜΑΔΙΑΙΟ - ΤΡΙΘΕΣΙΟ'!B75=2,'ΕΒΔΟΜΑΔΙΑΙΟ - ΤΡΙΘΕΣΙΟ'!B75=3,'ΕΒΔΟΜΑΔΙΑΙΟ - ΤΡΙΘΕΣΙΟ'!B75=4,'ΕΒΔΟΜΑΔΙΑΙΟ - ΤΡΙΘΕΣΙΟ'!B75=5,'ΕΒΔΟΜΑΔΙΑΙΟ - ΤΡΙΘΕΣΙΟ'!B75=6)=TRUE,1,IF(OR('ΕΒΔΟΜΑΔΙΑΙΟ - ΤΡΙΘΕΣΙΟ'!B75="1β-2α",'ΕΒΔΟΜΑΔΙΑΙΟ - ΤΡΙΘΕΣΙΟ'!B75="2β-3α",'ΕΒΔΟΜΑΔΙΑΙΟ - ΤΡΙΘΕΣΙΟ'!B75="3β-4α",'ΕΒΔΟΜΑΔΙΑΙΟ - ΤΡΙΘΕΣΙΟ'!B75="4β-5α",'ΕΒΔΟΜΑΔΙΑΙΟ - ΤΡΙΘΕΣΙΟ'!B75="5β-6α")=TRUE,1,IF(OR('ΕΒΔΟΜΑΔΙΑΙΟ - ΤΡΙΘΕΣΙΟ'!B75="1α",'ΕΒΔΟΜΑΔΙΑΙΟ - ΤΡΙΘΕΣΙΟ'!B75="2α",'ΕΒΔΟΜΑΔΙΑΙΟ - ΤΡΙΘΕΣΙΟ'!B75="3α",'ΕΒΔΟΜΑΔΙΑΙΟ - ΤΡΙΘΕΣΙΟ'!B75="4α",'ΕΒΔΟΜΑΔΙΑΙΟ - ΤΡΙΘΕΣΙΟ'!B75="5α",'ΕΒΔΟΜΑΔΙΑΙΟ - ΤΡΙΘΕΣΙΟ'!B75="6α",'ΕΒΔΟΜΑΔΙΑΙΟ - ΤΡΙΘΕΣΙΟ'!B75="1β",'ΕΒΔΟΜΑΔΙΑΙΟ - ΤΡΙΘΕΣΙΟ'!B75="2β",'ΕΒΔΟΜΑΔΙΑΙΟ - ΤΡΙΘΕΣΙΟ'!B75="3β",'ΕΒΔΟΜΑΔΙΑΙΟ - ΤΡΙΘΕΣΙΟ'!B75="4β",'ΕΒΔΟΜΑΔΙΑΙΟ - ΤΡΙΘΕΣΙΟ'!B75="5β",'ΕΒΔΟΜΑΔΙΑΙΟ - ΤΡΙΘΕΣΙΟ'!B75="6β")=TRUE,0.5,0))))</f>
        <v>0</v>
      </c>
      <c r="C66" s="7">
        <f>IF(OR('ΕΒΔΟΜΑΔΙΑΙΟ - ΤΡΙΘΕΣΙΟ'!C75="1-2",'ΕΒΔΟΜΑΔΙΑΙΟ - ΤΡΙΘΕΣΙΟ'!C75="2-3",'ΕΒΔΟΜΑΔΙΑΙΟ - ΤΡΙΘΕΣΙΟ'!C75="3-4",'ΕΒΔΟΜΑΔΙΑΙΟ - ΤΡΙΘΕΣΙΟ'!C75="4-5",'ΕΒΔΟΜΑΔΙΑΙΟ - ΤΡΙΘΕΣΙΟ'!C75="5-6")=TRUE,2,IF(OR('ΕΒΔΟΜΑΔΙΑΙΟ - ΤΡΙΘΕΣΙΟ'!C75=1,'ΕΒΔΟΜΑΔΙΑΙΟ - ΤΡΙΘΕΣΙΟ'!C75=2,'ΕΒΔΟΜΑΔΙΑΙΟ - ΤΡΙΘΕΣΙΟ'!C75=3,'ΕΒΔΟΜΑΔΙΑΙΟ - ΤΡΙΘΕΣΙΟ'!C75=4,'ΕΒΔΟΜΑΔΙΑΙΟ - ΤΡΙΘΕΣΙΟ'!C75=5,'ΕΒΔΟΜΑΔΙΑΙΟ - ΤΡΙΘΕΣΙΟ'!C75=6)=TRUE,1,IF(OR('ΕΒΔΟΜΑΔΙΑΙΟ - ΤΡΙΘΕΣΙΟ'!C75="1β-2α",'ΕΒΔΟΜΑΔΙΑΙΟ - ΤΡΙΘΕΣΙΟ'!C75="2β-3α",'ΕΒΔΟΜΑΔΙΑΙΟ - ΤΡΙΘΕΣΙΟ'!C75="3β-4α",'ΕΒΔΟΜΑΔΙΑΙΟ - ΤΡΙΘΕΣΙΟ'!C75="4β-5α",'ΕΒΔΟΜΑΔΙΑΙΟ - ΤΡΙΘΕΣΙΟ'!C75="5β-6α")=TRUE,1,IF(OR('ΕΒΔΟΜΑΔΙΑΙΟ - ΤΡΙΘΕΣΙΟ'!C75="1α",'ΕΒΔΟΜΑΔΙΑΙΟ - ΤΡΙΘΕΣΙΟ'!C75="2α",'ΕΒΔΟΜΑΔΙΑΙΟ - ΤΡΙΘΕΣΙΟ'!C75="3α",'ΕΒΔΟΜΑΔΙΑΙΟ - ΤΡΙΘΕΣΙΟ'!C75="4α",'ΕΒΔΟΜΑΔΙΑΙΟ - ΤΡΙΘΕΣΙΟ'!C75="5α",'ΕΒΔΟΜΑΔΙΑΙΟ - ΤΡΙΘΕΣΙΟ'!C75="6α",'ΕΒΔΟΜΑΔΙΑΙΟ - ΤΡΙΘΕΣΙΟ'!C75="1β",'ΕΒΔΟΜΑΔΙΑΙΟ - ΤΡΙΘΕΣΙΟ'!C75="2β",'ΕΒΔΟΜΑΔΙΑΙΟ - ΤΡΙΘΕΣΙΟ'!C75="3β",'ΕΒΔΟΜΑΔΙΑΙΟ - ΤΡΙΘΕΣΙΟ'!C75="4β",'ΕΒΔΟΜΑΔΙΑΙΟ - ΤΡΙΘΕΣΙΟ'!C75="5β",'ΕΒΔΟΜΑΔΙΑΙΟ - ΤΡΙΘΕΣΙΟ'!C75="6β")=TRUE,0.5,0))))</f>
        <v>0</v>
      </c>
      <c r="D66" s="7">
        <f>IF(OR('ΕΒΔΟΜΑΔΙΑΙΟ - ΤΡΙΘΕΣΙΟ'!D75="1-2",'ΕΒΔΟΜΑΔΙΑΙΟ - ΤΡΙΘΕΣΙΟ'!D75="2-3",'ΕΒΔΟΜΑΔΙΑΙΟ - ΤΡΙΘΕΣΙΟ'!D75="3-4",'ΕΒΔΟΜΑΔΙΑΙΟ - ΤΡΙΘΕΣΙΟ'!D75="4-5",'ΕΒΔΟΜΑΔΙΑΙΟ - ΤΡΙΘΕΣΙΟ'!D75="5-6")=TRUE,2,IF(OR('ΕΒΔΟΜΑΔΙΑΙΟ - ΤΡΙΘΕΣΙΟ'!D75=1,'ΕΒΔΟΜΑΔΙΑΙΟ - ΤΡΙΘΕΣΙΟ'!D75=2,'ΕΒΔΟΜΑΔΙΑΙΟ - ΤΡΙΘΕΣΙΟ'!D75=3,'ΕΒΔΟΜΑΔΙΑΙΟ - ΤΡΙΘΕΣΙΟ'!D75=4,'ΕΒΔΟΜΑΔΙΑΙΟ - ΤΡΙΘΕΣΙΟ'!D75=5,'ΕΒΔΟΜΑΔΙΑΙΟ - ΤΡΙΘΕΣΙΟ'!D75=6)=TRUE,1,IF(OR('ΕΒΔΟΜΑΔΙΑΙΟ - ΤΡΙΘΕΣΙΟ'!D75="1β-2α",'ΕΒΔΟΜΑΔΙΑΙΟ - ΤΡΙΘΕΣΙΟ'!D75="2β-3α",'ΕΒΔΟΜΑΔΙΑΙΟ - ΤΡΙΘΕΣΙΟ'!D75="3β-4α",'ΕΒΔΟΜΑΔΙΑΙΟ - ΤΡΙΘΕΣΙΟ'!D75="4β-5α",'ΕΒΔΟΜΑΔΙΑΙΟ - ΤΡΙΘΕΣΙΟ'!D75="5β-6α")=TRUE,1,IF(OR('ΕΒΔΟΜΑΔΙΑΙΟ - ΤΡΙΘΕΣΙΟ'!D75="1α",'ΕΒΔΟΜΑΔΙΑΙΟ - ΤΡΙΘΕΣΙΟ'!D75="2α",'ΕΒΔΟΜΑΔΙΑΙΟ - ΤΡΙΘΕΣΙΟ'!D75="3α",'ΕΒΔΟΜΑΔΙΑΙΟ - ΤΡΙΘΕΣΙΟ'!D75="4α",'ΕΒΔΟΜΑΔΙΑΙΟ - ΤΡΙΘΕΣΙΟ'!D75="5α",'ΕΒΔΟΜΑΔΙΑΙΟ - ΤΡΙΘΕΣΙΟ'!D75="6α",'ΕΒΔΟΜΑΔΙΑΙΟ - ΤΡΙΘΕΣΙΟ'!D75="1β",'ΕΒΔΟΜΑΔΙΑΙΟ - ΤΡΙΘΕΣΙΟ'!D75="2β",'ΕΒΔΟΜΑΔΙΑΙΟ - ΤΡΙΘΕΣΙΟ'!D75="3β",'ΕΒΔΟΜΑΔΙΑΙΟ - ΤΡΙΘΕΣΙΟ'!D75="4β",'ΕΒΔΟΜΑΔΙΑΙΟ - ΤΡΙΘΕΣΙΟ'!D75="5β",'ΕΒΔΟΜΑΔΙΑΙΟ - ΤΡΙΘΕΣΙΟ'!D75="6β")=TRUE,0.5,0))))</f>
        <v>0</v>
      </c>
      <c r="E66" s="7">
        <f>IF(OR('ΕΒΔΟΜΑΔΙΑΙΟ - ΤΡΙΘΕΣΙΟ'!E75="1-2",'ΕΒΔΟΜΑΔΙΑΙΟ - ΤΡΙΘΕΣΙΟ'!E75="2-3",'ΕΒΔΟΜΑΔΙΑΙΟ - ΤΡΙΘΕΣΙΟ'!E75="3-4",'ΕΒΔΟΜΑΔΙΑΙΟ - ΤΡΙΘΕΣΙΟ'!E75="4-5",'ΕΒΔΟΜΑΔΙΑΙΟ - ΤΡΙΘΕΣΙΟ'!E75="5-6")=TRUE,2,IF(OR('ΕΒΔΟΜΑΔΙΑΙΟ - ΤΡΙΘΕΣΙΟ'!E75=1,'ΕΒΔΟΜΑΔΙΑΙΟ - ΤΡΙΘΕΣΙΟ'!E75=2,'ΕΒΔΟΜΑΔΙΑΙΟ - ΤΡΙΘΕΣΙΟ'!E75=3,'ΕΒΔΟΜΑΔΙΑΙΟ - ΤΡΙΘΕΣΙΟ'!E75=4,'ΕΒΔΟΜΑΔΙΑΙΟ - ΤΡΙΘΕΣΙΟ'!E75=5,'ΕΒΔΟΜΑΔΙΑΙΟ - ΤΡΙΘΕΣΙΟ'!E75=6)=TRUE,1,IF(OR('ΕΒΔΟΜΑΔΙΑΙΟ - ΤΡΙΘΕΣΙΟ'!E75="1β-2α",'ΕΒΔΟΜΑΔΙΑΙΟ - ΤΡΙΘΕΣΙΟ'!E75="2β-3α",'ΕΒΔΟΜΑΔΙΑΙΟ - ΤΡΙΘΕΣΙΟ'!E75="3β-4α",'ΕΒΔΟΜΑΔΙΑΙΟ - ΤΡΙΘΕΣΙΟ'!E75="4β-5α",'ΕΒΔΟΜΑΔΙΑΙΟ - ΤΡΙΘΕΣΙΟ'!E75="5β-6α")=TRUE,1,IF(OR('ΕΒΔΟΜΑΔΙΑΙΟ - ΤΡΙΘΕΣΙΟ'!E75="1α",'ΕΒΔΟΜΑΔΙΑΙΟ - ΤΡΙΘΕΣΙΟ'!E75="2α",'ΕΒΔΟΜΑΔΙΑΙΟ - ΤΡΙΘΕΣΙΟ'!E75="3α",'ΕΒΔΟΜΑΔΙΑΙΟ - ΤΡΙΘΕΣΙΟ'!E75="4α",'ΕΒΔΟΜΑΔΙΑΙΟ - ΤΡΙΘΕΣΙΟ'!E75="5α",'ΕΒΔΟΜΑΔΙΑΙΟ - ΤΡΙΘΕΣΙΟ'!E75="6α",'ΕΒΔΟΜΑΔΙΑΙΟ - ΤΡΙΘΕΣΙΟ'!E75="1β",'ΕΒΔΟΜΑΔΙΑΙΟ - ΤΡΙΘΕΣΙΟ'!E75="2β",'ΕΒΔΟΜΑΔΙΑΙΟ - ΤΡΙΘΕΣΙΟ'!E75="3β",'ΕΒΔΟΜΑΔΙΑΙΟ - ΤΡΙΘΕΣΙΟ'!E75="4β",'ΕΒΔΟΜΑΔΙΑΙΟ - ΤΡΙΘΕΣΙΟ'!E75="5β",'ΕΒΔΟΜΑΔΙΑΙΟ - ΤΡΙΘΕΣΙΟ'!E75="6β")=TRUE,0.5,0))))</f>
        <v>0</v>
      </c>
      <c r="F66" s="7">
        <f>IF(OR('ΕΒΔΟΜΑΔΙΑΙΟ - ΤΡΙΘΕΣΙΟ'!F75="1-2",'ΕΒΔΟΜΑΔΙΑΙΟ - ΤΡΙΘΕΣΙΟ'!F75="2-3",'ΕΒΔΟΜΑΔΙΑΙΟ - ΤΡΙΘΕΣΙΟ'!F75="3-4",'ΕΒΔΟΜΑΔΙΑΙΟ - ΤΡΙΘΕΣΙΟ'!F75="4-5",'ΕΒΔΟΜΑΔΙΑΙΟ - ΤΡΙΘΕΣΙΟ'!F75="5-6")=TRUE,2,IF(OR('ΕΒΔΟΜΑΔΙΑΙΟ - ΤΡΙΘΕΣΙΟ'!F75=1,'ΕΒΔΟΜΑΔΙΑΙΟ - ΤΡΙΘΕΣΙΟ'!F75=2,'ΕΒΔΟΜΑΔΙΑΙΟ - ΤΡΙΘΕΣΙΟ'!F75=3,'ΕΒΔΟΜΑΔΙΑΙΟ - ΤΡΙΘΕΣΙΟ'!F75=4,'ΕΒΔΟΜΑΔΙΑΙΟ - ΤΡΙΘΕΣΙΟ'!F75=5,'ΕΒΔΟΜΑΔΙΑΙΟ - ΤΡΙΘΕΣΙΟ'!F75=6)=TRUE,1,IF(OR('ΕΒΔΟΜΑΔΙΑΙΟ - ΤΡΙΘΕΣΙΟ'!F75="1β-2α",'ΕΒΔΟΜΑΔΙΑΙΟ - ΤΡΙΘΕΣΙΟ'!F75="2β-3α",'ΕΒΔΟΜΑΔΙΑΙΟ - ΤΡΙΘΕΣΙΟ'!F75="3β-4α",'ΕΒΔΟΜΑΔΙΑΙΟ - ΤΡΙΘΕΣΙΟ'!F75="4β-5α",'ΕΒΔΟΜΑΔΙΑΙΟ - ΤΡΙΘΕΣΙΟ'!F75="5β-6α")=TRUE,1,IF(OR('ΕΒΔΟΜΑΔΙΑΙΟ - ΤΡΙΘΕΣΙΟ'!F75="1α",'ΕΒΔΟΜΑΔΙΑΙΟ - ΤΡΙΘΕΣΙΟ'!F75="2α",'ΕΒΔΟΜΑΔΙΑΙΟ - ΤΡΙΘΕΣΙΟ'!F75="3α",'ΕΒΔΟΜΑΔΙΑΙΟ - ΤΡΙΘΕΣΙΟ'!F75="4α",'ΕΒΔΟΜΑΔΙΑΙΟ - ΤΡΙΘΕΣΙΟ'!F75="5α",'ΕΒΔΟΜΑΔΙΑΙΟ - ΤΡΙΘΕΣΙΟ'!F75="6α",'ΕΒΔΟΜΑΔΙΑΙΟ - ΤΡΙΘΕΣΙΟ'!F75="1β",'ΕΒΔΟΜΑΔΙΑΙΟ - ΤΡΙΘΕΣΙΟ'!F75="2β",'ΕΒΔΟΜΑΔΙΑΙΟ - ΤΡΙΘΕΣΙΟ'!F75="3β",'ΕΒΔΟΜΑΔΙΑΙΟ - ΤΡΙΘΕΣΙΟ'!F75="4β",'ΕΒΔΟΜΑΔΙΑΙΟ - ΤΡΙΘΕΣΙΟ'!F75="5β",'ΕΒΔΟΜΑΔΙΑΙΟ - ΤΡΙΘΕΣΙΟ'!F75="6β")=TRUE,0.5,0))))</f>
        <v>0</v>
      </c>
      <c r="G66" s="12">
        <f t="shared" si="4"/>
        <v>0</v>
      </c>
    </row>
    <row r="67" spans="2:7" ht="12.75">
      <c r="B67" s="7">
        <f>SUM(B49:B66)</f>
        <v>0</v>
      </c>
      <c r="C67" s="7">
        <f>SUM(C49:C66)</f>
        <v>0</v>
      </c>
      <c r="D67" s="7">
        <f>SUM(D49:D66)</f>
        <v>0</v>
      </c>
      <c r="E67" s="7">
        <f>SUM(E49:E66)</f>
        <v>0</v>
      </c>
      <c r="F67" s="7">
        <f>SUM(F49:F66)</f>
        <v>0</v>
      </c>
      <c r="G67" s="12">
        <f>SUM(B67:F67)</f>
        <v>0</v>
      </c>
    </row>
  </sheetData>
  <sheetProtection password="DB38" sheet="1" selectLockedCells="1" selectUnlockedCells="1"/>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sheetPr>
    <tabColor theme="7" tint="0.5999900102615356"/>
  </sheetPr>
  <dimension ref="A1:W148"/>
  <sheetViews>
    <sheetView view="pageBreakPreview" zoomScale="50" zoomScaleSheetLayoutView="50" zoomScalePageLayoutView="0" workbookViewId="0" topLeftCell="A1">
      <selection activeCell="O9" sqref="O9"/>
    </sheetView>
  </sheetViews>
  <sheetFormatPr defaultColWidth="9.140625" defaultRowHeight="12.75"/>
  <cols>
    <col min="1" max="1" width="8.7109375" style="141" customWidth="1"/>
    <col min="2" max="2" width="38.00390625" style="141" customWidth="1"/>
    <col min="3" max="3" width="18.28125" style="141" customWidth="1"/>
    <col min="4" max="8" width="8.7109375" style="141" customWidth="1"/>
    <col min="9" max="9" width="8.7109375" style="141" hidden="1" customWidth="1"/>
    <col min="10" max="21" width="8.7109375" style="141" customWidth="1"/>
    <col min="22" max="22" width="19.00390625" style="141" customWidth="1"/>
    <col min="23" max="23" width="18.140625" style="141" customWidth="1"/>
    <col min="24" max="16384" width="9.140625" style="141" customWidth="1"/>
  </cols>
  <sheetData>
    <row r="1" spans="1:6" ht="12">
      <c r="A1" s="489"/>
      <c r="B1" s="489"/>
      <c r="C1" s="489"/>
      <c r="D1" s="489"/>
      <c r="E1" s="489"/>
      <c r="F1" s="489"/>
    </row>
    <row r="2" spans="1:6" ht="12">
      <c r="A2" s="489"/>
      <c r="B2" s="489"/>
      <c r="C2" s="489"/>
      <c r="D2" s="489"/>
      <c r="E2" s="489"/>
      <c r="F2" s="489"/>
    </row>
    <row r="3" spans="1:6" ht="12">
      <c r="A3" s="489"/>
      <c r="B3" s="489"/>
      <c r="C3" s="489"/>
      <c r="D3" s="489"/>
      <c r="E3" s="489"/>
      <c r="F3" s="489"/>
    </row>
    <row r="4" spans="1:9" ht="18" customHeight="1">
      <c r="A4" s="490" t="s">
        <v>136</v>
      </c>
      <c r="B4" s="490"/>
      <c r="C4" s="490"/>
      <c r="D4" s="490"/>
      <c r="E4" s="490"/>
      <c r="F4" s="490"/>
      <c r="G4" s="142"/>
      <c r="H4" s="142"/>
      <c r="I4" s="142"/>
    </row>
    <row r="5" spans="1:9" ht="18" customHeight="1">
      <c r="A5" s="490" t="s">
        <v>137</v>
      </c>
      <c r="B5" s="490"/>
      <c r="C5" s="490"/>
      <c r="D5" s="490"/>
      <c r="E5" s="490"/>
      <c r="F5" s="490"/>
      <c r="G5" s="142"/>
      <c r="H5" s="142"/>
      <c r="I5" s="142"/>
    </row>
    <row r="6" spans="1:22" ht="18" customHeight="1">
      <c r="A6" s="490" t="s">
        <v>228</v>
      </c>
      <c r="B6" s="490"/>
      <c r="C6" s="490"/>
      <c r="D6" s="490"/>
      <c r="E6" s="490"/>
      <c r="F6" s="490"/>
      <c r="G6" s="142"/>
      <c r="H6" s="142"/>
      <c r="I6" s="142"/>
      <c r="S6" s="143"/>
      <c r="V6" s="143"/>
    </row>
    <row r="7" spans="1:9" ht="18" customHeight="1">
      <c r="A7" s="490" t="s">
        <v>237</v>
      </c>
      <c r="B7" s="490"/>
      <c r="C7" s="490"/>
      <c r="D7" s="490"/>
      <c r="E7" s="490"/>
      <c r="F7" s="490"/>
      <c r="G7" s="142"/>
      <c r="H7" s="142"/>
      <c r="I7" s="142"/>
    </row>
    <row r="8" spans="1:22" ht="18" customHeight="1">
      <c r="A8" s="490" t="s">
        <v>212</v>
      </c>
      <c r="B8" s="490"/>
      <c r="C8" s="490"/>
      <c r="D8" s="490"/>
      <c r="E8" s="490"/>
      <c r="F8" s="490"/>
      <c r="S8" s="469" t="s">
        <v>243</v>
      </c>
      <c r="T8" s="469"/>
      <c r="U8" s="469"/>
      <c r="V8" s="469"/>
    </row>
    <row r="9" spans="19:22" ht="18" customHeight="1">
      <c r="S9" s="469" t="s">
        <v>216</v>
      </c>
      <c r="T9" s="469"/>
      <c r="U9" s="469"/>
      <c r="V9" s="469"/>
    </row>
    <row r="10" spans="1:23" ht="24.75" customHeight="1">
      <c r="A10" s="470" t="s">
        <v>150</v>
      </c>
      <c r="B10" s="470"/>
      <c r="C10" s="470"/>
      <c r="D10" s="470"/>
      <c r="E10" s="470"/>
      <c r="F10" s="470"/>
      <c r="G10" s="470"/>
      <c r="H10" s="470"/>
      <c r="I10" s="470"/>
      <c r="J10" s="470"/>
      <c r="K10" s="470"/>
      <c r="L10" s="470"/>
      <c r="M10" s="470"/>
      <c r="N10" s="470"/>
      <c r="O10" s="470"/>
      <c r="P10" s="470"/>
      <c r="Q10" s="470"/>
      <c r="R10" s="470"/>
      <c r="S10" s="470"/>
      <c r="T10" s="470"/>
      <c r="U10" s="470"/>
      <c r="V10" s="470"/>
      <c r="W10" s="144"/>
    </row>
    <row r="11" ht="18" customHeight="1" thickBot="1"/>
    <row r="12" spans="1:23" ht="49.5" customHeight="1">
      <c r="A12" s="471" t="s">
        <v>35</v>
      </c>
      <c r="B12" s="474" t="s">
        <v>151</v>
      </c>
      <c r="C12" s="466" t="s">
        <v>152</v>
      </c>
      <c r="D12" s="453" t="s">
        <v>153</v>
      </c>
      <c r="E12" s="477" t="s">
        <v>154</v>
      </c>
      <c r="F12" s="480" t="s">
        <v>155</v>
      </c>
      <c r="G12" s="481"/>
      <c r="H12" s="481"/>
      <c r="I12" s="481"/>
      <c r="J12" s="481"/>
      <c r="K12" s="482"/>
      <c r="L12" s="486" t="s">
        <v>156</v>
      </c>
      <c r="M12" s="466" t="s">
        <v>157</v>
      </c>
      <c r="N12" s="466" t="s">
        <v>158</v>
      </c>
      <c r="O12" s="466" t="s">
        <v>159</v>
      </c>
      <c r="P12" s="466" t="s">
        <v>160</v>
      </c>
      <c r="Q12" s="466" t="s">
        <v>161</v>
      </c>
      <c r="R12" s="466" t="s">
        <v>162</v>
      </c>
      <c r="S12" s="453" t="s">
        <v>163</v>
      </c>
      <c r="T12" s="456" t="s">
        <v>164</v>
      </c>
      <c r="U12" s="459" t="s">
        <v>165</v>
      </c>
      <c r="V12" s="456" t="s">
        <v>166</v>
      </c>
      <c r="W12" s="145"/>
    </row>
    <row r="13" spans="1:22" ht="24.75" customHeight="1">
      <c r="A13" s="472"/>
      <c r="B13" s="475"/>
      <c r="C13" s="467"/>
      <c r="D13" s="454"/>
      <c r="E13" s="478"/>
      <c r="F13" s="483"/>
      <c r="G13" s="484"/>
      <c r="H13" s="484"/>
      <c r="I13" s="484"/>
      <c r="J13" s="484"/>
      <c r="K13" s="485"/>
      <c r="L13" s="487"/>
      <c r="M13" s="467"/>
      <c r="N13" s="467"/>
      <c r="O13" s="467"/>
      <c r="P13" s="467"/>
      <c r="Q13" s="467"/>
      <c r="R13" s="467"/>
      <c r="S13" s="454"/>
      <c r="T13" s="457"/>
      <c r="U13" s="460"/>
      <c r="V13" s="457"/>
    </row>
    <row r="14" spans="1:22" ht="24.75" customHeight="1">
      <c r="A14" s="472"/>
      <c r="B14" s="475"/>
      <c r="C14" s="467"/>
      <c r="D14" s="454"/>
      <c r="E14" s="478"/>
      <c r="F14" s="433" t="s">
        <v>211</v>
      </c>
      <c r="G14" s="435" t="s">
        <v>209</v>
      </c>
      <c r="H14" s="435" t="s">
        <v>210</v>
      </c>
      <c r="I14" s="435"/>
      <c r="J14" s="462" t="s">
        <v>215</v>
      </c>
      <c r="K14" s="464" t="s">
        <v>215</v>
      </c>
      <c r="L14" s="487"/>
      <c r="M14" s="467"/>
      <c r="N14" s="467"/>
      <c r="O14" s="467"/>
      <c r="P14" s="467"/>
      <c r="Q14" s="467"/>
      <c r="R14" s="467"/>
      <c r="S14" s="454"/>
      <c r="T14" s="457"/>
      <c r="U14" s="460"/>
      <c r="V14" s="457"/>
    </row>
    <row r="15" spans="1:22" ht="24.75" customHeight="1" thickBot="1">
      <c r="A15" s="473"/>
      <c r="B15" s="476"/>
      <c r="C15" s="468"/>
      <c r="D15" s="455"/>
      <c r="E15" s="479"/>
      <c r="F15" s="434"/>
      <c r="G15" s="436"/>
      <c r="H15" s="436"/>
      <c r="I15" s="436"/>
      <c r="J15" s="463"/>
      <c r="K15" s="465"/>
      <c r="L15" s="488"/>
      <c r="M15" s="468"/>
      <c r="N15" s="468"/>
      <c r="O15" s="468"/>
      <c r="P15" s="468"/>
      <c r="Q15" s="468"/>
      <c r="R15" s="468"/>
      <c r="S15" s="455"/>
      <c r="T15" s="458"/>
      <c r="U15" s="461"/>
      <c r="V15" s="458"/>
    </row>
    <row r="16" spans="1:22" ht="24.75" customHeight="1">
      <c r="A16" s="265">
        <v>1</v>
      </c>
      <c r="B16" s="146"/>
      <c r="C16" s="147"/>
      <c r="D16" s="148"/>
      <c r="E16" s="276"/>
      <c r="F16" s="184"/>
      <c r="G16" s="185"/>
      <c r="H16" s="185"/>
      <c r="I16" s="185"/>
      <c r="J16" s="185"/>
      <c r="K16" s="186"/>
      <c r="L16" s="149"/>
      <c r="M16" s="147"/>
      <c r="N16" s="147"/>
      <c r="O16" s="147"/>
      <c r="P16" s="147"/>
      <c r="Q16" s="147"/>
      <c r="R16" s="147"/>
      <c r="S16" s="148"/>
      <c r="T16" s="279">
        <f>SUM(F16:S16)</f>
        <v>0</v>
      </c>
      <c r="U16" s="150"/>
      <c r="V16" s="151"/>
    </row>
    <row r="17" spans="1:22" ht="24.75" customHeight="1">
      <c r="A17" s="266">
        <v>2</v>
      </c>
      <c r="B17" s="152"/>
      <c r="C17" s="153"/>
      <c r="D17" s="154"/>
      <c r="E17" s="277"/>
      <c r="F17" s="187"/>
      <c r="G17" s="153"/>
      <c r="H17" s="153"/>
      <c r="I17" s="153"/>
      <c r="J17" s="153"/>
      <c r="K17" s="188"/>
      <c r="L17" s="155"/>
      <c r="M17" s="153"/>
      <c r="N17" s="153"/>
      <c r="O17" s="153"/>
      <c r="P17" s="153"/>
      <c r="Q17" s="153"/>
      <c r="R17" s="153"/>
      <c r="S17" s="154"/>
      <c r="T17" s="280">
        <f aca="true" t="shared" si="0" ref="T17:T28">SUM(F17:S17)</f>
        <v>0</v>
      </c>
      <c r="U17" s="156"/>
      <c r="V17" s="157"/>
    </row>
    <row r="18" spans="1:22" ht="24.75" customHeight="1">
      <c r="A18" s="266">
        <v>3</v>
      </c>
      <c r="B18" s="152"/>
      <c r="C18" s="153"/>
      <c r="D18" s="154"/>
      <c r="E18" s="277"/>
      <c r="F18" s="187"/>
      <c r="G18" s="153"/>
      <c r="H18" s="153"/>
      <c r="I18" s="153"/>
      <c r="J18" s="153"/>
      <c r="K18" s="188"/>
      <c r="L18" s="155"/>
      <c r="M18" s="153"/>
      <c r="N18" s="153"/>
      <c r="O18" s="153"/>
      <c r="P18" s="153"/>
      <c r="Q18" s="153"/>
      <c r="R18" s="153"/>
      <c r="S18" s="154"/>
      <c r="T18" s="280">
        <f t="shared" si="0"/>
        <v>0</v>
      </c>
      <c r="U18" s="156"/>
      <c r="V18" s="157"/>
    </row>
    <row r="19" spans="1:22" ht="24.75" customHeight="1">
      <c r="A19" s="266">
        <v>4</v>
      </c>
      <c r="B19" s="152"/>
      <c r="C19" s="153"/>
      <c r="D19" s="154"/>
      <c r="E19" s="277"/>
      <c r="F19" s="187"/>
      <c r="G19" s="153"/>
      <c r="H19" s="153"/>
      <c r="I19" s="153"/>
      <c r="J19" s="153"/>
      <c r="K19" s="188"/>
      <c r="L19" s="155"/>
      <c r="M19" s="153"/>
      <c r="N19" s="153"/>
      <c r="O19" s="153"/>
      <c r="P19" s="153"/>
      <c r="Q19" s="153"/>
      <c r="R19" s="153"/>
      <c r="S19" s="154"/>
      <c r="T19" s="280">
        <f t="shared" si="0"/>
        <v>0</v>
      </c>
      <c r="U19" s="156"/>
      <c r="V19" s="157"/>
    </row>
    <row r="20" spans="1:22" ht="24.75" customHeight="1">
      <c r="A20" s="266">
        <v>5</v>
      </c>
      <c r="B20" s="152"/>
      <c r="C20" s="153"/>
      <c r="D20" s="154"/>
      <c r="E20" s="277"/>
      <c r="F20" s="187"/>
      <c r="G20" s="153"/>
      <c r="H20" s="153"/>
      <c r="I20" s="153"/>
      <c r="J20" s="153"/>
      <c r="K20" s="188"/>
      <c r="L20" s="155"/>
      <c r="M20" s="153"/>
      <c r="N20" s="153"/>
      <c r="O20" s="153"/>
      <c r="P20" s="153"/>
      <c r="Q20" s="153"/>
      <c r="R20" s="153"/>
      <c r="S20" s="154"/>
      <c r="T20" s="280">
        <f t="shared" si="0"/>
        <v>0</v>
      </c>
      <c r="U20" s="156"/>
      <c r="V20" s="157"/>
    </row>
    <row r="21" spans="1:22" ht="24.75" customHeight="1">
      <c r="A21" s="266">
        <v>6</v>
      </c>
      <c r="B21" s="152"/>
      <c r="C21" s="153"/>
      <c r="D21" s="154"/>
      <c r="E21" s="277"/>
      <c r="F21" s="187"/>
      <c r="G21" s="153"/>
      <c r="H21" s="153"/>
      <c r="I21" s="153"/>
      <c r="J21" s="153"/>
      <c r="K21" s="188"/>
      <c r="L21" s="155"/>
      <c r="M21" s="153"/>
      <c r="N21" s="153"/>
      <c r="O21" s="153"/>
      <c r="P21" s="153"/>
      <c r="Q21" s="153"/>
      <c r="R21" s="153"/>
      <c r="S21" s="154"/>
      <c r="T21" s="280">
        <f t="shared" si="0"/>
        <v>0</v>
      </c>
      <c r="U21" s="156"/>
      <c r="V21" s="157"/>
    </row>
    <row r="22" spans="1:22" ht="24.75" customHeight="1">
      <c r="A22" s="266">
        <v>7</v>
      </c>
      <c r="B22" s="152"/>
      <c r="C22" s="153"/>
      <c r="D22" s="154"/>
      <c r="E22" s="277"/>
      <c r="F22" s="187"/>
      <c r="G22" s="153"/>
      <c r="H22" s="153"/>
      <c r="I22" s="153"/>
      <c r="J22" s="153"/>
      <c r="K22" s="188"/>
      <c r="L22" s="155"/>
      <c r="M22" s="153"/>
      <c r="N22" s="153"/>
      <c r="O22" s="153"/>
      <c r="P22" s="153"/>
      <c r="Q22" s="153"/>
      <c r="R22" s="153"/>
      <c r="S22" s="154"/>
      <c r="T22" s="280">
        <f t="shared" si="0"/>
        <v>0</v>
      </c>
      <c r="U22" s="156"/>
      <c r="V22" s="157"/>
    </row>
    <row r="23" spans="1:22" ht="24.75" customHeight="1">
      <c r="A23" s="266">
        <v>8</v>
      </c>
      <c r="B23" s="152"/>
      <c r="C23" s="153"/>
      <c r="D23" s="154"/>
      <c r="E23" s="277"/>
      <c r="F23" s="187"/>
      <c r="G23" s="153"/>
      <c r="H23" s="153"/>
      <c r="I23" s="153"/>
      <c r="J23" s="153"/>
      <c r="K23" s="188"/>
      <c r="L23" s="155"/>
      <c r="M23" s="153"/>
      <c r="N23" s="153"/>
      <c r="O23" s="153"/>
      <c r="P23" s="153"/>
      <c r="Q23" s="153"/>
      <c r="R23" s="153"/>
      <c r="S23" s="154"/>
      <c r="T23" s="280">
        <f t="shared" si="0"/>
        <v>0</v>
      </c>
      <c r="U23" s="156"/>
      <c r="V23" s="157"/>
    </row>
    <row r="24" spans="1:22" ht="24.75" customHeight="1">
      <c r="A24" s="266">
        <v>9</v>
      </c>
      <c r="B24" s="152"/>
      <c r="C24" s="153"/>
      <c r="D24" s="154"/>
      <c r="E24" s="277"/>
      <c r="F24" s="187"/>
      <c r="G24" s="153"/>
      <c r="H24" s="153"/>
      <c r="I24" s="153"/>
      <c r="J24" s="153"/>
      <c r="K24" s="188"/>
      <c r="L24" s="155"/>
      <c r="M24" s="153"/>
      <c r="N24" s="153"/>
      <c r="O24" s="153"/>
      <c r="P24" s="153"/>
      <c r="Q24" s="153"/>
      <c r="R24" s="153"/>
      <c r="S24" s="154"/>
      <c r="T24" s="280">
        <f t="shared" si="0"/>
        <v>0</v>
      </c>
      <c r="U24" s="156"/>
      <c r="V24" s="157"/>
    </row>
    <row r="25" spans="1:22" ht="24.75" customHeight="1">
      <c r="A25" s="266">
        <v>10</v>
      </c>
      <c r="B25" s="152"/>
      <c r="C25" s="153"/>
      <c r="D25" s="154"/>
      <c r="E25" s="277"/>
      <c r="F25" s="187"/>
      <c r="G25" s="153"/>
      <c r="H25" s="153"/>
      <c r="I25" s="153"/>
      <c r="J25" s="153"/>
      <c r="K25" s="188"/>
      <c r="L25" s="155"/>
      <c r="M25" s="153"/>
      <c r="N25" s="153"/>
      <c r="O25" s="153"/>
      <c r="P25" s="153"/>
      <c r="Q25" s="153"/>
      <c r="R25" s="153"/>
      <c r="S25" s="154"/>
      <c r="T25" s="280">
        <f t="shared" si="0"/>
        <v>0</v>
      </c>
      <c r="U25" s="156"/>
      <c r="V25" s="157"/>
    </row>
    <row r="26" spans="1:22" ht="24.75" customHeight="1">
      <c r="A26" s="266">
        <v>11</v>
      </c>
      <c r="B26" s="152"/>
      <c r="C26" s="153"/>
      <c r="D26" s="154"/>
      <c r="E26" s="277"/>
      <c r="F26" s="187"/>
      <c r="G26" s="153"/>
      <c r="H26" s="153"/>
      <c r="I26" s="153"/>
      <c r="J26" s="153"/>
      <c r="K26" s="188"/>
      <c r="L26" s="155"/>
      <c r="M26" s="153"/>
      <c r="N26" s="153"/>
      <c r="O26" s="153"/>
      <c r="P26" s="153"/>
      <c r="Q26" s="153"/>
      <c r="R26" s="153"/>
      <c r="S26" s="154"/>
      <c r="T26" s="280">
        <f t="shared" si="0"/>
        <v>0</v>
      </c>
      <c r="U26" s="156"/>
      <c r="V26" s="157"/>
    </row>
    <row r="27" spans="1:22" ht="24.75" customHeight="1" thickBot="1">
      <c r="A27" s="267">
        <v>12</v>
      </c>
      <c r="B27" s="158"/>
      <c r="C27" s="159"/>
      <c r="D27" s="160"/>
      <c r="E27" s="278"/>
      <c r="F27" s="189"/>
      <c r="G27" s="190"/>
      <c r="H27" s="190"/>
      <c r="I27" s="190"/>
      <c r="J27" s="190"/>
      <c r="K27" s="191"/>
      <c r="L27" s="161"/>
      <c r="M27" s="159"/>
      <c r="N27" s="159"/>
      <c r="O27" s="159"/>
      <c r="P27" s="159"/>
      <c r="Q27" s="159"/>
      <c r="R27" s="159"/>
      <c r="S27" s="160"/>
      <c r="T27" s="281">
        <f t="shared" si="0"/>
        <v>0</v>
      </c>
      <c r="U27" s="162"/>
      <c r="V27" s="163"/>
    </row>
    <row r="28" spans="1:22" ht="24.75" customHeight="1" thickBot="1">
      <c r="A28" s="442" t="s">
        <v>11</v>
      </c>
      <c r="B28" s="443"/>
      <c r="C28" s="443"/>
      <c r="D28" s="443"/>
      <c r="E28" s="268">
        <f aca="true" t="shared" si="1" ref="E28:S28">SUM(E16:E27)</f>
        <v>0</v>
      </c>
      <c r="F28" s="269">
        <f t="shared" si="1"/>
        <v>0</v>
      </c>
      <c r="G28" s="270">
        <f t="shared" si="1"/>
        <v>0</v>
      </c>
      <c r="H28" s="270">
        <f t="shared" si="1"/>
        <v>0</v>
      </c>
      <c r="I28" s="270">
        <f t="shared" si="1"/>
        <v>0</v>
      </c>
      <c r="J28" s="270">
        <f t="shared" si="1"/>
        <v>0</v>
      </c>
      <c r="K28" s="271">
        <f t="shared" si="1"/>
        <v>0</v>
      </c>
      <c r="L28" s="272">
        <f t="shared" si="1"/>
        <v>0</v>
      </c>
      <c r="M28" s="270">
        <f t="shared" si="1"/>
        <v>0</v>
      </c>
      <c r="N28" s="270">
        <f t="shared" si="1"/>
        <v>0</v>
      </c>
      <c r="O28" s="270">
        <f t="shared" si="1"/>
        <v>0</v>
      </c>
      <c r="P28" s="270">
        <f t="shared" si="1"/>
        <v>0</v>
      </c>
      <c r="Q28" s="270">
        <f t="shared" si="1"/>
        <v>0</v>
      </c>
      <c r="R28" s="270">
        <f t="shared" si="1"/>
        <v>0</v>
      </c>
      <c r="S28" s="273">
        <f t="shared" si="1"/>
        <v>0</v>
      </c>
      <c r="T28" s="274">
        <f t="shared" si="0"/>
        <v>0</v>
      </c>
      <c r="U28" s="275">
        <f>SUM(U16:U27)</f>
        <v>0</v>
      </c>
      <c r="V28" s="164"/>
    </row>
    <row r="29" spans="2:22" ht="18" customHeight="1" thickBot="1">
      <c r="B29" s="165"/>
      <c r="C29" s="165"/>
      <c r="D29" s="165"/>
      <c r="E29" s="165"/>
      <c r="F29" s="165"/>
      <c r="G29" s="165"/>
      <c r="H29" s="165"/>
      <c r="I29" s="165"/>
      <c r="J29" s="165"/>
      <c r="K29" s="165"/>
      <c r="L29" s="165"/>
      <c r="M29" s="165"/>
      <c r="N29" s="165"/>
      <c r="O29" s="165"/>
      <c r="P29" s="165"/>
      <c r="Q29" s="165"/>
      <c r="R29" s="165"/>
      <c r="S29" s="165"/>
      <c r="T29" s="165"/>
      <c r="U29" s="165"/>
      <c r="V29" s="165"/>
    </row>
    <row r="30" spans="1:22" ht="18" customHeight="1" thickBot="1">
      <c r="A30" s="444" t="s">
        <v>167</v>
      </c>
      <c r="B30" s="445"/>
      <c r="C30" s="445"/>
      <c r="D30" s="445"/>
      <c r="E30" s="445"/>
      <c r="F30" s="445"/>
      <c r="G30" s="445"/>
      <c r="H30" s="445"/>
      <c r="I30" s="445"/>
      <c r="J30" s="445"/>
      <c r="K30" s="445"/>
      <c r="L30" s="445"/>
      <c r="M30" s="445"/>
      <c r="N30" s="445"/>
      <c r="O30" s="445"/>
      <c r="P30" s="445"/>
      <c r="Q30" s="445"/>
      <c r="R30" s="445"/>
      <c r="S30" s="445"/>
      <c r="T30" s="445"/>
      <c r="U30" s="445"/>
      <c r="V30" s="446"/>
    </row>
    <row r="31" spans="1:22" ht="18" customHeight="1">
      <c r="A31" s="166">
        <v>1</v>
      </c>
      <c r="B31" s="447"/>
      <c r="C31" s="448"/>
      <c r="D31" s="448"/>
      <c r="E31" s="448"/>
      <c r="F31" s="448"/>
      <c r="G31" s="448"/>
      <c r="H31" s="448"/>
      <c r="I31" s="448"/>
      <c r="J31" s="448"/>
      <c r="K31" s="448"/>
      <c r="L31" s="448"/>
      <c r="M31" s="448"/>
      <c r="N31" s="448"/>
      <c r="O31" s="448"/>
      <c r="P31" s="448"/>
      <c r="Q31" s="448"/>
      <c r="R31" s="448"/>
      <c r="S31" s="448"/>
      <c r="T31" s="448"/>
      <c r="U31" s="448"/>
      <c r="V31" s="449"/>
    </row>
    <row r="32" spans="1:22" ht="18" customHeight="1">
      <c r="A32" s="167">
        <v>2</v>
      </c>
      <c r="B32" s="450"/>
      <c r="C32" s="451"/>
      <c r="D32" s="451"/>
      <c r="E32" s="451"/>
      <c r="F32" s="451"/>
      <c r="G32" s="451"/>
      <c r="H32" s="451"/>
      <c r="I32" s="451"/>
      <c r="J32" s="451"/>
      <c r="K32" s="451"/>
      <c r="L32" s="451"/>
      <c r="M32" s="451"/>
      <c r="N32" s="451"/>
      <c r="O32" s="451"/>
      <c r="P32" s="451"/>
      <c r="Q32" s="451"/>
      <c r="R32" s="451"/>
      <c r="S32" s="451"/>
      <c r="T32" s="451"/>
      <c r="U32" s="451"/>
      <c r="V32" s="452"/>
    </row>
    <row r="33" spans="1:22" ht="18" customHeight="1">
      <c r="A33" s="167">
        <v>3</v>
      </c>
      <c r="B33" s="450"/>
      <c r="C33" s="451"/>
      <c r="D33" s="451"/>
      <c r="E33" s="451"/>
      <c r="F33" s="451"/>
      <c r="G33" s="451"/>
      <c r="H33" s="451"/>
      <c r="I33" s="451"/>
      <c r="J33" s="451"/>
      <c r="K33" s="451"/>
      <c r="L33" s="451"/>
      <c r="M33" s="451"/>
      <c r="N33" s="451"/>
      <c r="O33" s="451"/>
      <c r="P33" s="451"/>
      <c r="Q33" s="451"/>
      <c r="R33" s="451"/>
      <c r="S33" s="451"/>
      <c r="T33" s="451"/>
      <c r="U33" s="451"/>
      <c r="V33" s="452"/>
    </row>
    <row r="34" spans="1:22" ht="18" customHeight="1">
      <c r="A34" s="167">
        <v>4</v>
      </c>
      <c r="B34" s="450"/>
      <c r="C34" s="451"/>
      <c r="D34" s="451"/>
      <c r="E34" s="451"/>
      <c r="F34" s="451"/>
      <c r="G34" s="451"/>
      <c r="H34" s="451"/>
      <c r="I34" s="451"/>
      <c r="J34" s="451"/>
      <c r="K34" s="451"/>
      <c r="L34" s="451"/>
      <c r="M34" s="451"/>
      <c r="N34" s="451"/>
      <c r="O34" s="451"/>
      <c r="P34" s="451"/>
      <c r="Q34" s="451"/>
      <c r="R34" s="451"/>
      <c r="S34" s="451"/>
      <c r="T34" s="451"/>
      <c r="U34" s="451"/>
      <c r="V34" s="452"/>
    </row>
    <row r="35" spans="1:22" ht="18" customHeight="1" thickBot="1">
      <c r="A35" s="168">
        <v>5</v>
      </c>
      <c r="B35" s="437"/>
      <c r="C35" s="438"/>
      <c r="D35" s="438"/>
      <c r="E35" s="438"/>
      <c r="F35" s="438"/>
      <c r="G35" s="438"/>
      <c r="H35" s="438"/>
      <c r="I35" s="438"/>
      <c r="J35" s="438"/>
      <c r="K35" s="438"/>
      <c r="L35" s="438"/>
      <c r="M35" s="438"/>
      <c r="N35" s="438"/>
      <c r="O35" s="438"/>
      <c r="P35" s="438"/>
      <c r="Q35" s="438"/>
      <c r="R35" s="438"/>
      <c r="S35" s="438"/>
      <c r="T35" s="438"/>
      <c r="U35" s="438"/>
      <c r="V35" s="439"/>
    </row>
    <row r="36" spans="2:22" ht="18" customHeight="1">
      <c r="B36" s="165"/>
      <c r="C36" s="165"/>
      <c r="D36" s="165"/>
      <c r="E36" s="165"/>
      <c r="F36" s="165"/>
      <c r="G36" s="165"/>
      <c r="H36" s="165"/>
      <c r="I36" s="165"/>
      <c r="J36" s="165"/>
      <c r="K36" s="165"/>
      <c r="L36" s="165"/>
      <c r="M36" s="165"/>
      <c r="N36" s="165"/>
      <c r="O36" s="165"/>
      <c r="P36" s="165"/>
      <c r="Q36" s="165"/>
      <c r="R36" s="165"/>
      <c r="S36" s="165"/>
      <c r="T36" s="165"/>
      <c r="U36" s="165"/>
      <c r="V36" s="165"/>
    </row>
    <row r="37" spans="1:22" s="116" customFormat="1" ht="18" customHeight="1">
      <c r="A37" s="123"/>
      <c r="B37" s="123"/>
      <c r="C37" s="114"/>
      <c r="D37" s="119"/>
      <c r="E37" s="119"/>
      <c r="I37" s="124"/>
      <c r="J37" s="124"/>
      <c r="K37" s="124"/>
      <c r="L37" s="124"/>
      <c r="M37" s="124"/>
      <c r="N37" s="124"/>
      <c r="O37" s="124"/>
      <c r="R37" s="440" t="s">
        <v>24</v>
      </c>
      <c r="S37" s="440"/>
      <c r="T37" s="440"/>
      <c r="U37" s="440"/>
      <c r="V37" s="440"/>
    </row>
    <row r="38" spans="1:22" s="116" customFormat="1" ht="18" customHeight="1">
      <c r="A38" s="431" t="s">
        <v>241</v>
      </c>
      <c r="B38" s="431"/>
      <c r="C38" s="431"/>
      <c r="D38" s="176"/>
      <c r="E38" s="170"/>
      <c r="F38" s="176"/>
      <c r="G38" s="176"/>
      <c r="H38" s="176"/>
      <c r="I38" s="129"/>
      <c r="J38" s="129"/>
      <c r="K38" s="129"/>
      <c r="L38" s="129"/>
      <c r="M38" s="129"/>
      <c r="N38" s="129"/>
      <c r="O38" s="129"/>
      <c r="P38" s="176"/>
      <c r="Q38" s="176"/>
      <c r="R38" s="441" t="s">
        <v>242</v>
      </c>
      <c r="S38" s="441"/>
      <c r="T38" s="441"/>
      <c r="U38" s="441"/>
      <c r="V38" s="441"/>
    </row>
    <row r="39" spans="1:22" s="116" customFormat="1" ht="18" customHeight="1">
      <c r="A39" s="431" t="s">
        <v>149</v>
      </c>
      <c r="B39" s="431"/>
      <c r="C39" s="431"/>
      <c r="D39" s="169"/>
      <c r="E39" s="172"/>
      <c r="F39" s="169"/>
      <c r="G39" s="169"/>
      <c r="H39" s="169"/>
      <c r="I39" s="129"/>
      <c r="J39" s="129"/>
      <c r="K39" s="129"/>
      <c r="L39" s="129"/>
      <c r="M39" s="129"/>
      <c r="N39" s="129"/>
      <c r="O39" s="129"/>
      <c r="P39" s="169"/>
      <c r="Q39" s="169"/>
      <c r="R39" s="441" t="s">
        <v>230</v>
      </c>
      <c r="S39" s="441"/>
      <c r="T39" s="441"/>
      <c r="U39" s="441"/>
      <c r="V39" s="441"/>
    </row>
    <row r="40" spans="1:22" s="116" customFormat="1" ht="18" customHeight="1">
      <c r="A40" s="170"/>
      <c r="B40" s="129"/>
      <c r="C40" s="169"/>
      <c r="D40" s="169"/>
      <c r="E40" s="170"/>
      <c r="F40" s="169"/>
      <c r="G40" s="169"/>
      <c r="H40" s="129"/>
      <c r="I40" s="129"/>
      <c r="J40" s="129"/>
      <c r="K40" s="129"/>
      <c r="L40" s="129"/>
      <c r="M40" s="130"/>
      <c r="N40" s="130"/>
      <c r="O40" s="130"/>
      <c r="P40" s="169"/>
      <c r="Q40" s="169"/>
      <c r="R40" s="113"/>
      <c r="S40" s="170"/>
      <c r="T40" s="169"/>
      <c r="U40" s="169"/>
      <c r="V40" s="169"/>
    </row>
    <row r="41" spans="1:22" s="116" customFormat="1" ht="18" customHeight="1">
      <c r="A41" s="170"/>
      <c r="B41" s="129"/>
      <c r="C41" s="169"/>
      <c r="D41" s="169"/>
      <c r="E41" s="170"/>
      <c r="F41" s="169"/>
      <c r="G41" s="169"/>
      <c r="H41" s="129"/>
      <c r="I41" s="129"/>
      <c r="J41" s="129"/>
      <c r="K41" s="129"/>
      <c r="L41" s="129"/>
      <c r="M41" s="130"/>
      <c r="N41" s="130"/>
      <c r="O41" s="130"/>
      <c r="P41" s="169"/>
      <c r="Q41" s="169"/>
      <c r="R41" s="113"/>
      <c r="S41" s="170"/>
      <c r="T41" s="169"/>
      <c r="U41" s="169"/>
      <c r="V41" s="169"/>
    </row>
    <row r="42" spans="1:22" s="116" customFormat="1" ht="18" customHeight="1">
      <c r="A42" s="170"/>
      <c r="B42" s="129"/>
      <c r="C42" s="169"/>
      <c r="D42" s="169"/>
      <c r="E42" s="173"/>
      <c r="F42" s="169"/>
      <c r="G42" s="169"/>
      <c r="H42" s="174"/>
      <c r="I42" s="174"/>
      <c r="J42" s="174"/>
      <c r="K42" s="174"/>
      <c r="L42" s="174"/>
      <c r="M42" s="175"/>
      <c r="N42" s="175"/>
      <c r="O42" s="175"/>
      <c r="P42" s="169"/>
      <c r="Q42" s="169"/>
      <c r="R42" s="171"/>
      <c r="S42" s="172"/>
      <c r="T42" s="169"/>
      <c r="U42" s="169"/>
      <c r="V42" s="169"/>
    </row>
    <row r="43" spans="1:22" s="116" customFormat="1" ht="18" customHeight="1">
      <c r="A43" s="431" t="s">
        <v>144</v>
      </c>
      <c r="B43" s="431"/>
      <c r="C43" s="431"/>
      <c r="D43" s="176"/>
      <c r="E43" s="177"/>
      <c r="F43" s="169"/>
      <c r="G43" s="169"/>
      <c r="H43" s="174"/>
      <c r="I43" s="174"/>
      <c r="J43" s="174"/>
      <c r="K43" s="174"/>
      <c r="L43" s="174"/>
      <c r="M43" s="174"/>
      <c r="N43" s="178"/>
      <c r="O43" s="178"/>
      <c r="P43" s="169"/>
      <c r="Q43" s="169"/>
      <c r="R43" s="432" t="s">
        <v>233</v>
      </c>
      <c r="S43" s="432"/>
      <c r="T43" s="432"/>
      <c r="U43" s="432"/>
      <c r="V43" s="432"/>
    </row>
    <row r="44" spans="2:22" ht="18" customHeight="1">
      <c r="B44" s="165"/>
      <c r="C44" s="165"/>
      <c r="D44" s="165"/>
      <c r="E44" s="165"/>
      <c r="F44" s="165"/>
      <c r="G44" s="165"/>
      <c r="H44" s="165"/>
      <c r="I44" s="165"/>
      <c r="J44" s="165"/>
      <c r="K44" s="165"/>
      <c r="L44" s="165"/>
      <c r="M44" s="165"/>
      <c r="N44" s="165"/>
      <c r="O44" s="165"/>
      <c r="P44" s="165"/>
      <c r="Q44" s="165"/>
      <c r="R44" s="165"/>
      <c r="S44" s="165"/>
      <c r="T44" s="165"/>
      <c r="U44" s="165"/>
      <c r="V44" s="165"/>
    </row>
    <row r="45" ht="18" customHeight="1"/>
    <row r="46" ht="18" customHeight="1"/>
    <row r="47" ht="18" customHeight="1"/>
    <row r="48" ht="18" customHeight="1"/>
    <row r="49" spans="3:4" ht="18" customHeight="1">
      <c r="C49" s="179"/>
      <c r="D49" s="165"/>
    </row>
    <row r="50" spans="3:4" ht="18" customHeight="1">
      <c r="C50" s="165"/>
      <c r="D50" s="165"/>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30" customHeight="1"/>
    <row r="80" ht="30" customHeight="1"/>
    <row r="81" ht="30" customHeight="1"/>
    <row r="82" ht="30" customHeight="1"/>
    <row r="97" spans="2:3" ht="12">
      <c r="B97" s="180"/>
      <c r="C97" s="180"/>
    </row>
    <row r="98" spans="2:3" ht="12">
      <c r="B98" s="181" t="s">
        <v>29</v>
      </c>
      <c r="C98" s="180"/>
    </row>
    <row r="99" spans="2:3" ht="0" customHeight="1" hidden="1">
      <c r="B99" s="182">
        <v>1</v>
      </c>
      <c r="C99" s="180"/>
    </row>
    <row r="100" spans="2:3" ht="12" customHeight="1" hidden="1">
      <c r="B100" s="182">
        <v>2</v>
      </c>
      <c r="C100" s="180"/>
    </row>
    <row r="101" spans="2:3" ht="12" customHeight="1" hidden="1">
      <c r="B101" s="182">
        <v>3</v>
      </c>
      <c r="C101" s="180"/>
    </row>
    <row r="102" spans="2:3" ht="12" customHeight="1" hidden="1">
      <c r="B102" s="182" t="s">
        <v>168</v>
      </c>
      <c r="C102" s="180"/>
    </row>
    <row r="103" spans="2:3" ht="12" customHeight="1" hidden="1">
      <c r="B103" s="182" t="s">
        <v>169</v>
      </c>
      <c r="C103" s="180"/>
    </row>
    <row r="104" spans="2:3" ht="12" customHeight="1" hidden="1">
      <c r="B104" s="182" t="s">
        <v>170</v>
      </c>
      <c r="C104" s="180"/>
    </row>
    <row r="105" spans="2:3" ht="12" customHeight="1" hidden="1">
      <c r="B105" s="182" t="s">
        <v>171</v>
      </c>
      <c r="C105" s="180"/>
    </row>
    <row r="106" spans="2:3" ht="12" customHeight="1" hidden="1">
      <c r="B106" s="182">
        <v>4</v>
      </c>
      <c r="C106" s="180"/>
    </row>
    <row r="107" spans="2:3" ht="12" customHeight="1" hidden="1">
      <c r="B107" s="182" t="s">
        <v>172</v>
      </c>
      <c r="C107" s="180"/>
    </row>
    <row r="108" spans="2:3" ht="12" customHeight="1" hidden="1">
      <c r="B108" s="180" t="s">
        <v>173</v>
      </c>
      <c r="C108" s="180"/>
    </row>
    <row r="109" spans="2:3" ht="12">
      <c r="B109" s="180">
        <v>3.4</v>
      </c>
      <c r="C109" s="180"/>
    </row>
    <row r="110" spans="2:3" ht="12">
      <c r="B110" s="180" t="s">
        <v>174</v>
      </c>
      <c r="C110" s="180"/>
    </row>
    <row r="111" spans="2:3" ht="12">
      <c r="B111" s="180" t="s">
        <v>175</v>
      </c>
      <c r="C111" s="180"/>
    </row>
    <row r="112" spans="2:3" ht="12">
      <c r="B112" s="180" t="s">
        <v>176</v>
      </c>
      <c r="C112" s="180"/>
    </row>
    <row r="113" spans="2:3" ht="12">
      <c r="B113" s="180" t="s">
        <v>177</v>
      </c>
      <c r="C113" s="180"/>
    </row>
    <row r="114" spans="2:3" ht="12.75">
      <c r="B114" s="183"/>
      <c r="C114" s="180"/>
    </row>
    <row r="115" spans="2:3" ht="12">
      <c r="B115" s="180"/>
      <c r="C115" s="180"/>
    </row>
    <row r="116" spans="2:3" ht="12">
      <c r="B116" s="180"/>
      <c r="C116" s="180"/>
    </row>
    <row r="117" spans="2:3" ht="12">
      <c r="B117" s="180"/>
      <c r="C117" s="180"/>
    </row>
    <row r="118" spans="2:3" ht="12">
      <c r="B118" s="180"/>
      <c r="C118" s="180" t="s">
        <v>178</v>
      </c>
    </row>
    <row r="119" spans="2:3" ht="12">
      <c r="B119" s="180"/>
      <c r="C119" s="180" t="s">
        <v>179</v>
      </c>
    </row>
    <row r="120" spans="2:3" ht="12">
      <c r="B120" s="180"/>
      <c r="C120" s="180" t="s">
        <v>180</v>
      </c>
    </row>
    <row r="121" spans="2:3" ht="12">
      <c r="B121" s="180"/>
      <c r="C121" s="180" t="s">
        <v>181</v>
      </c>
    </row>
    <row r="122" spans="2:3" ht="12">
      <c r="B122" s="180"/>
      <c r="C122" s="180" t="s">
        <v>182</v>
      </c>
    </row>
    <row r="123" spans="2:3" ht="12">
      <c r="B123" s="180"/>
      <c r="C123" s="180" t="s">
        <v>183</v>
      </c>
    </row>
    <row r="124" spans="2:3" ht="12">
      <c r="B124" s="180"/>
      <c r="C124" s="180" t="s">
        <v>184</v>
      </c>
    </row>
    <row r="125" spans="2:3" ht="12">
      <c r="B125" s="180"/>
      <c r="C125" s="180" t="s">
        <v>185</v>
      </c>
    </row>
    <row r="126" spans="2:3" ht="12">
      <c r="B126" s="180"/>
      <c r="C126" s="180" t="s">
        <v>186</v>
      </c>
    </row>
    <row r="127" spans="2:3" ht="12">
      <c r="B127" s="180"/>
      <c r="C127" s="180" t="s">
        <v>187</v>
      </c>
    </row>
    <row r="128" spans="2:3" ht="12">
      <c r="B128" s="180"/>
      <c r="C128" s="180" t="s">
        <v>188</v>
      </c>
    </row>
    <row r="129" spans="2:3" ht="12">
      <c r="B129" s="180"/>
      <c r="C129" s="180" t="s">
        <v>189</v>
      </c>
    </row>
    <row r="130" spans="2:3" ht="12">
      <c r="B130" s="180"/>
      <c r="C130" s="180" t="s">
        <v>190</v>
      </c>
    </row>
    <row r="131" spans="2:3" ht="12">
      <c r="B131" s="180"/>
      <c r="C131" s="180" t="s">
        <v>191</v>
      </c>
    </row>
    <row r="132" spans="2:3" ht="12">
      <c r="B132" s="180"/>
      <c r="C132" s="180" t="s">
        <v>192</v>
      </c>
    </row>
    <row r="133" spans="2:3" ht="12">
      <c r="B133" s="180"/>
      <c r="C133" s="180" t="s">
        <v>193</v>
      </c>
    </row>
    <row r="134" spans="2:3" ht="12">
      <c r="B134" s="180"/>
      <c r="C134" s="180" t="s">
        <v>194</v>
      </c>
    </row>
    <row r="135" spans="2:3" ht="12">
      <c r="B135" s="180"/>
      <c r="C135" s="180" t="s">
        <v>195</v>
      </c>
    </row>
    <row r="136" spans="2:3" ht="12">
      <c r="B136" s="180"/>
      <c r="C136" s="180" t="s">
        <v>196</v>
      </c>
    </row>
    <row r="137" spans="2:3" ht="12">
      <c r="B137" s="180"/>
      <c r="C137" s="180" t="s">
        <v>197</v>
      </c>
    </row>
    <row r="138" spans="2:3" ht="12">
      <c r="B138" s="180"/>
      <c r="C138" s="180" t="s">
        <v>198</v>
      </c>
    </row>
    <row r="139" spans="2:3" ht="12">
      <c r="B139" s="180"/>
      <c r="C139" s="180" t="s">
        <v>199</v>
      </c>
    </row>
    <row r="140" spans="2:3" ht="12">
      <c r="B140" s="180"/>
      <c r="C140" s="180" t="s">
        <v>200</v>
      </c>
    </row>
    <row r="141" spans="2:3" ht="12">
      <c r="B141" s="180"/>
      <c r="C141" s="180" t="s">
        <v>201</v>
      </c>
    </row>
    <row r="142" spans="2:3" ht="12">
      <c r="B142" s="180"/>
      <c r="C142" s="180" t="s">
        <v>202</v>
      </c>
    </row>
    <row r="143" spans="2:3" ht="12">
      <c r="B143" s="180"/>
      <c r="C143" s="180" t="s">
        <v>203</v>
      </c>
    </row>
    <row r="144" spans="2:3" ht="12">
      <c r="B144" s="180"/>
      <c r="C144" s="180" t="s">
        <v>204</v>
      </c>
    </row>
    <row r="145" spans="2:3" ht="12">
      <c r="B145" s="180"/>
      <c r="C145" s="180" t="s">
        <v>205</v>
      </c>
    </row>
    <row r="146" spans="2:3" ht="12">
      <c r="B146" s="180"/>
      <c r="C146" s="180" t="s">
        <v>206</v>
      </c>
    </row>
    <row r="147" spans="2:3" ht="12">
      <c r="B147" s="180"/>
      <c r="C147" s="180" t="s">
        <v>207</v>
      </c>
    </row>
    <row r="148" spans="2:3" ht="12">
      <c r="B148" s="180"/>
      <c r="C148" s="180" t="s">
        <v>208</v>
      </c>
    </row>
  </sheetData>
  <sheetProtection/>
  <mergeCells count="46">
    <mergeCell ref="F12:K13"/>
    <mergeCell ref="L12:L15"/>
    <mergeCell ref="A1:F3"/>
    <mergeCell ref="A4:F4"/>
    <mergeCell ref="A5:F5"/>
    <mergeCell ref="A6:F6"/>
    <mergeCell ref="A7:F7"/>
    <mergeCell ref="A8:F8"/>
    <mergeCell ref="Q12:Q15"/>
    <mergeCell ref="R12:R15"/>
    <mergeCell ref="S8:V8"/>
    <mergeCell ref="S9:V9"/>
    <mergeCell ref="A10:V10"/>
    <mergeCell ref="A12:A15"/>
    <mergeCell ref="B12:B15"/>
    <mergeCell ref="C12:C15"/>
    <mergeCell ref="D12:D15"/>
    <mergeCell ref="E12:E15"/>
    <mergeCell ref="S12:S15"/>
    <mergeCell ref="T12:T15"/>
    <mergeCell ref="U12:U15"/>
    <mergeCell ref="V12:V15"/>
    <mergeCell ref="J14:J15"/>
    <mergeCell ref="K14:K15"/>
    <mergeCell ref="M12:M15"/>
    <mergeCell ref="N12:N15"/>
    <mergeCell ref="O12:O15"/>
    <mergeCell ref="P12:P15"/>
    <mergeCell ref="A39:C39"/>
    <mergeCell ref="R39:V39"/>
    <mergeCell ref="A28:D28"/>
    <mergeCell ref="A30:V30"/>
    <mergeCell ref="B31:V31"/>
    <mergeCell ref="B32:V32"/>
    <mergeCell ref="B33:V33"/>
    <mergeCell ref="B34:V34"/>
    <mergeCell ref="A43:C43"/>
    <mergeCell ref="R43:V43"/>
    <mergeCell ref="F14:F15"/>
    <mergeCell ref="G14:G15"/>
    <mergeCell ref="H14:H15"/>
    <mergeCell ref="I14:I15"/>
    <mergeCell ref="B35:V35"/>
    <mergeCell ref="R37:V37"/>
    <mergeCell ref="A38:C38"/>
    <mergeCell ref="R38:V38"/>
  </mergeCells>
  <dataValidations count="1">
    <dataValidation type="list" allowBlank="1" showInputMessage="1" showErrorMessage="1" sqref="V16:V27">
      <formula1>$C$118:$C$148</formula1>
    </dataValidation>
  </dataValidations>
  <printOptions horizontalCentered="1"/>
  <pageMargins left="0.31496062992125984" right="0.31496062992125984" top="0.31496062992125984" bottom="0.31496062992125984" header="0.31496062992125984" footer="0.31496062992125984"/>
  <pageSetup horizontalDpi="600" verticalDpi="600" orientation="landscape" paperSize="9" scale="59" r:id="rId5"/>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sheetPr>
    <tabColor rgb="FFFFC000"/>
  </sheetPr>
  <dimension ref="A1:O36"/>
  <sheetViews>
    <sheetView view="pageBreakPreview" zoomScale="70" zoomScaleSheetLayoutView="70" zoomScalePageLayoutView="0" workbookViewId="0" topLeftCell="A1">
      <selection activeCell="C22" sqref="C22"/>
    </sheetView>
  </sheetViews>
  <sheetFormatPr defaultColWidth="9.140625" defaultRowHeight="12.75"/>
  <cols>
    <col min="1" max="1" width="35.7109375" style="116" customWidth="1"/>
    <col min="2" max="2" width="26.7109375" style="116" customWidth="1"/>
    <col min="3" max="7" width="27.7109375" style="116" customWidth="1"/>
    <col min="8" max="16384" width="9.140625" style="116" customWidth="1"/>
  </cols>
  <sheetData>
    <row r="1" spans="1:7" ht="13.5" customHeight="1">
      <c r="A1" s="503"/>
      <c r="B1" s="503"/>
      <c r="C1" s="503"/>
      <c r="D1" s="282"/>
      <c r="E1" s="115"/>
      <c r="F1" s="115"/>
      <c r="G1" s="115"/>
    </row>
    <row r="2" spans="1:14" ht="13.5" customHeight="1">
      <c r="A2" s="503"/>
      <c r="B2" s="503"/>
      <c r="C2" s="503"/>
      <c r="D2" s="282"/>
      <c r="E2" s="115"/>
      <c r="F2" s="117"/>
      <c r="G2" s="294" t="s">
        <v>240</v>
      </c>
      <c r="H2" s="118"/>
      <c r="I2" s="118"/>
      <c r="J2" s="118"/>
      <c r="K2" s="118"/>
      <c r="L2" s="118"/>
      <c r="M2" s="118"/>
      <c r="N2" s="118"/>
    </row>
    <row r="3" spans="1:14" ht="13.5" customHeight="1">
      <c r="A3" s="496" t="s">
        <v>136</v>
      </c>
      <c r="B3" s="496"/>
      <c r="C3" s="496"/>
      <c r="D3" s="283"/>
      <c r="E3" s="115"/>
      <c r="F3" s="117"/>
      <c r="G3" s="294" t="s">
        <v>216</v>
      </c>
      <c r="H3" s="118"/>
      <c r="I3" s="118"/>
      <c r="J3" s="118"/>
      <c r="K3" s="118"/>
      <c r="L3" s="118"/>
      <c r="M3" s="118"/>
      <c r="N3" s="118"/>
    </row>
    <row r="4" spans="1:7" ht="13.5" customHeight="1">
      <c r="A4" s="496" t="s">
        <v>137</v>
      </c>
      <c r="B4" s="496"/>
      <c r="C4" s="496"/>
      <c r="D4" s="283"/>
      <c r="E4" s="115"/>
      <c r="F4" s="115"/>
      <c r="G4" s="115"/>
    </row>
    <row r="5" spans="1:7" ht="13.5" customHeight="1">
      <c r="A5" s="496" t="s">
        <v>228</v>
      </c>
      <c r="B5" s="496"/>
      <c r="C5" s="496"/>
      <c r="D5" s="283"/>
      <c r="E5" s="115"/>
      <c r="F5" s="115"/>
      <c r="G5" s="115"/>
    </row>
    <row r="6" spans="1:7" ht="13.5" customHeight="1">
      <c r="A6" s="496" t="s">
        <v>237</v>
      </c>
      <c r="B6" s="496"/>
      <c r="C6" s="496"/>
      <c r="D6" s="283"/>
      <c r="E6" s="115"/>
      <c r="F6" s="115"/>
      <c r="G6" s="115"/>
    </row>
    <row r="7" spans="1:12" ht="13.5" customHeight="1">
      <c r="A7" s="491" t="s">
        <v>212</v>
      </c>
      <c r="B7" s="491"/>
      <c r="C7" s="491"/>
      <c r="D7" s="119"/>
      <c r="E7" s="119"/>
      <c r="F7" s="119"/>
      <c r="G7" s="119"/>
      <c r="H7" s="120"/>
      <c r="I7" s="120"/>
      <c r="J7" s="120"/>
      <c r="K7" s="120"/>
      <c r="L7" s="120"/>
    </row>
    <row r="8" spans="1:12" ht="13.5" customHeight="1">
      <c r="A8" s="491"/>
      <c r="B8" s="491"/>
      <c r="C8" s="491"/>
      <c r="D8" s="119"/>
      <c r="E8" s="119"/>
      <c r="F8" s="119"/>
      <c r="G8" s="119"/>
      <c r="H8" s="120"/>
      <c r="I8" s="120"/>
      <c r="J8" s="120"/>
      <c r="K8" s="120"/>
      <c r="L8" s="120"/>
    </row>
    <row r="9" spans="1:12" ht="26.25" customHeight="1" thickBot="1">
      <c r="A9" s="505" t="s">
        <v>217</v>
      </c>
      <c r="B9" s="505"/>
      <c r="C9" s="505"/>
      <c r="D9" s="505"/>
      <c r="E9" s="505"/>
      <c r="F9" s="505"/>
      <c r="G9" s="505"/>
      <c r="H9" s="121"/>
      <c r="I9" s="121"/>
      <c r="J9" s="121"/>
      <c r="K9" s="121"/>
      <c r="L9" s="121"/>
    </row>
    <row r="10" spans="1:12" ht="49.5" customHeight="1" thickBot="1">
      <c r="A10" s="497" t="s">
        <v>218</v>
      </c>
      <c r="B10" s="498"/>
      <c r="C10" s="498"/>
      <c r="D10" s="498"/>
      <c r="E10" s="498"/>
      <c r="F10" s="498"/>
      <c r="G10" s="499"/>
      <c r="H10" s="121"/>
      <c r="I10" s="121"/>
      <c r="J10" s="121"/>
      <c r="K10" s="121"/>
      <c r="L10" s="121"/>
    </row>
    <row r="11" spans="1:7" s="120" customFormat="1" ht="18" customHeight="1" thickBot="1">
      <c r="A11" s="284" t="s">
        <v>16</v>
      </c>
      <c r="B11" s="284" t="s">
        <v>146</v>
      </c>
      <c r="C11" s="284" t="s">
        <v>30</v>
      </c>
      <c r="D11" s="284" t="s">
        <v>31</v>
      </c>
      <c r="E11" s="284" t="s">
        <v>32</v>
      </c>
      <c r="F11" s="284" t="s">
        <v>33</v>
      </c>
      <c r="G11" s="284" t="s">
        <v>34</v>
      </c>
    </row>
    <row r="12" spans="1:7" ht="69.75" customHeight="1" thickBot="1">
      <c r="A12" s="284" t="s">
        <v>219</v>
      </c>
      <c r="B12" s="284" t="s">
        <v>220</v>
      </c>
      <c r="C12" s="122"/>
      <c r="D12" s="122"/>
      <c r="E12" s="122"/>
      <c r="F12" s="122"/>
      <c r="G12" s="122"/>
    </row>
    <row r="13" spans="1:7" ht="49.5" customHeight="1" thickBot="1">
      <c r="A13" s="497" t="s">
        <v>221</v>
      </c>
      <c r="B13" s="498"/>
      <c r="C13" s="498"/>
      <c r="D13" s="498"/>
      <c r="E13" s="498"/>
      <c r="F13" s="498"/>
      <c r="G13" s="499"/>
    </row>
    <row r="14" spans="1:7" s="120" customFormat="1" ht="18" customHeight="1" thickBot="1">
      <c r="A14" s="284" t="s">
        <v>16</v>
      </c>
      <c r="B14" s="284" t="s">
        <v>146</v>
      </c>
      <c r="C14" s="284" t="s">
        <v>30</v>
      </c>
      <c r="D14" s="284" t="s">
        <v>31</v>
      </c>
      <c r="E14" s="284" t="s">
        <v>32</v>
      </c>
      <c r="F14" s="284" t="s">
        <v>33</v>
      </c>
      <c r="G14" s="284" t="s">
        <v>34</v>
      </c>
    </row>
    <row r="15" spans="1:7" ht="69.75" customHeight="1" thickBot="1">
      <c r="A15" s="285" t="s">
        <v>222</v>
      </c>
      <c r="B15" s="284" t="s">
        <v>223</v>
      </c>
      <c r="C15" s="122"/>
      <c r="D15" s="122"/>
      <c r="E15" s="122"/>
      <c r="F15" s="122"/>
      <c r="G15" s="122"/>
    </row>
    <row r="16" spans="1:7" ht="18" customHeight="1" thickBot="1">
      <c r="A16" s="500" t="s">
        <v>147</v>
      </c>
      <c r="B16" s="501"/>
      <c r="C16" s="501"/>
      <c r="D16" s="501"/>
      <c r="E16" s="501"/>
      <c r="F16" s="501"/>
      <c r="G16" s="502"/>
    </row>
    <row r="17" spans="1:7" ht="69.75" customHeight="1" thickBot="1">
      <c r="A17" s="286" t="s">
        <v>224</v>
      </c>
      <c r="B17" s="287" t="s">
        <v>225</v>
      </c>
      <c r="C17" s="122"/>
      <c r="D17" s="122"/>
      <c r="E17" s="122"/>
      <c r="F17" s="122"/>
      <c r="G17" s="122"/>
    </row>
    <row r="18" spans="1:7" ht="18" customHeight="1" thickBot="1">
      <c r="A18" s="500" t="s">
        <v>148</v>
      </c>
      <c r="B18" s="501"/>
      <c r="C18" s="506"/>
      <c r="D18" s="506"/>
      <c r="E18" s="506"/>
      <c r="F18" s="506"/>
      <c r="G18" s="507"/>
    </row>
    <row r="19" spans="1:7" ht="69.75" customHeight="1" thickBot="1">
      <c r="A19" s="285" t="s">
        <v>226</v>
      </c>
      <c r="B19" s="287" t="s">
        <v>223</v>
      </c>
      <c r="C19" s="122"/>
      <c r="D19" s="122"/>
      <c r="E19" s="122"/>
      <c r="F19" s="122"/>
      <c r="G19" s="122"/>
    </row>
    <row r="20" spans="1:7" ht="12.75" customHeight="1">
      <c r="A20" s="123"/>
      <c r="B20" s="123"/>
      <c r="C20" s="114"/>
      <c r="D20" s="114"/>
      <c r="E20" s="114"/>
      <c r="F20" s="114"/>
      <c r="G20" s="114"/>
    </row>
    <row r="21" spans="1:15" ht="10.5" customHeight="1">
      <c r="A21" s="123"/>
      <c r="B21" s="123"/>
      <c r="C21" s="114"/>
      <c r="D21" s="119"/>
      <c r="E21" s="119"/>
      <c r="F21" s="508" t="s">
        <v>24</v>
      </c>
      <c r="G21" s="493"/>
      <c r="I21" s="124"/>
      <c r="J21" s="124"/>
      <c r="K21" s="124"/>
      <c r="L21" s="124"/>
      <c r="M21" s="124"/>
      <c r="N21" s="124"/>
      <c r="O21" s="124"/>
    </row>
    <row r="22" spans="1:15" ht="12.75">
      <c r="A22" s="491" t="s">
        <v>239</v>
      </c>
      <c r="B22" s="491"/>
      <c r="C22" s="120"/>
      <c r="D22" s="120"/>
      <c r="E22" s="119"/>
      <c r="F22" s="492" t="s">
        <v>238</v>
      </c>
      <c r="G22" s="504"/>
      <c r="I22" s="126"/>
      <c r="J22" s="126"/>
      <c r="K22" s="126"/>
      <c r="L22" s="126"/>
      <c r="M22" s="126"/>
      <c r="N22" s="126"/>
      <c r="O22" s="126"/>
    </row>
    <row r="23" spans="1:15" ht="12.75">
      <c r="A23" s="491" t="s">
        <v>149</v>
      </c>
      <c r="B23" s="491"/>
      <c r="E23" s="127"/>
      <c r="F23" s="492" t="s">
        <v>230</v>
      </c>
      <c r="G23" s="493"/>
      <c r="I23" s="121"/>
      <c r="J23" s="121"/>
      <c r="K23" s="121"/>
      <c r="L23" s="121"/>
      <c r="M23" s="121"/>
      <c r="N23" s="121"/>
      <c r="O23" s="121"/>
    </row>
    <row r="24" spans="1:15" ht="12" customHeight="1">
      <c r="A24" s="119"/>
      <c r="B24" s="121"/>
      <c r="E24" s="119"/>
      <c r="F24" s="128"/>
      <c r="G24" s="119"/>
      <c r="H24" s="129"/>
      <c r="I24" s="129"/>
      <c r="J24" s="129"/>
      <c r="K24" s="129"/>
      <c r="L24" s="129"/>
      <c r="M24" s="130"/>
      <c r="N24" s="130"/>
      <c r="O24" s="130"/>
    </row>
    <row r="25" spans="1:15" ht="12" customHeight="1">
      <c r="A25" s="119"/>
      <c r="B25" s="121"/>
      <c r="E25" s="119"/>
      <c r="F25" s="128"/>
      <c r="G25" s="119"/>
      <c r="H25" s="129"/>
      <c r="I25" s="129"/>
      <c r="J25" s="129"/>
      <c r="K25" s="129"/>
      <c r="L25" s="129"/>
      <c r="M25" s="130"/>
      <c r="N25" s="130"/>
      <c r="O25" s="130"/>
    </row>
    <row r="26" spans="1:15" ht="12" customHeight="1">
      <c r="A26" s="119"/>
      <c r="B26" s="121"/>
      <c r="E26" s="119"/>
      <c r="F26" s="128"/>
      <c r="G26" s="119"/>
      <c r="H26" s="129"/>
      <c r="I26" s="129"/>
      <c r="J26" s="129"/>
      <c r="K26" s="129"/>
      <c r="L26" s="129"/>
      <c r="M26" s="130"/>
      <c r="N26" s="130"/>
      <c r="O26" s="130"/>
    </row>
    <row r="27" spans="1:15" ht="12" customHeight="1">
      <c r="A27" s="119"/>
      <c r="B27" s="121"/>
      <c r="E27" s="119"/>
      <c r="F27" s="128"/>
      <c r="G27" s="119"/>
      <c r="H27" s="129"/>
      <c r="I27" s="129"/>
      <c r="J27" s="129"/>
      <c r="K27" s="129"/>
      <c r="L27" s="129"/>
      <c r="M27" s="130"/>
      <c r="N27" s="130"/>
      <c r="O27" s="130"/>
    </row>
    <row r="28" spans="1:15" ht="12.75">
      <c r="A28" s="119"/>
      <c r="B28" s="121"/>
      <c r="E28" s="131"/>
      <c r="F28" s="125"/>
      <c r="G28" s="127"/>
      <c r="H28" s="132"/>
      <c r="I28" s="132"/>
      <c r="J28" s="132"/>
      <c r="K28" s="132"/>
      <c r="L28" s="132"/>
      <c r="M28" s="133"/>
      <c r="N28" s="133"/>
      <c r="O28" s="133"/>
    </row>
    <row r="29" spans="1:15" ht="12.75">
      <c r="A29" s="491" t="s">
        <v>144</v>
      </c>
      <c r="B29" s="491"/>
      <c r="C29" s="120"/>
      <c r="D29" s="120"/>
      <c r="E29" s="134"/>
      <c r="F29" s="494" t="s">
        <v>233</v>
      </c>
      <c r="G29" s="495"/>
      <c r="H29" s="132"/>
      <c r="I29" s="132"/>
      <c r="J29" s="132"/>
      <c r="K29" s="132"/>
      <c r="L29" s="132"/>
      <c r="M29" s="132"/>
      <c r="N29" s="135"/>
      <c r="O29" s="135"/>
    </row>
    <row r="30" spans="1:15" ht="12.75">
      <c r="A30" s="123"/>
      <c r="B30" s="123"/>
      <c r="C30" s="114"/>
      <c r="D30" s="128"/>
      <c r="E30" s="136"/>
      <c r="F30" s="135"/>
      <c r="G30" s="137"/>
      <c r="H30" s="137"/>
      <c r="I30" s="137"/>
      <c r="J30" s="137"/>
      <c r="K30" s="137"/>
      <c r="L30" s="137"/>
      <c r="M30" s="137"/>
      <c r="N30" s="137"/>
      <c r="O30" s="137"/>
    </row>
    <row r="31" spans="1:15" ht="12.75" customHeight="1">
      <c r="A31" s="123"/>
      <c r="B31" s="123"/>
      <c r="C31" s="114"/>
      <c r="D31" s="128"/>
      <c r="E31" s="131"/>
      <c r="F31" s="135"/>
      <c r="G31" s="137"/>
      <c r="I31" s="138"/>
      <c r="J31" s="138"/>
      <c r="K31" s="138"/>
      <c r="L31" s="138"/>
      <c r="M31" s="138"/>
      <c r="N31" s="138"/>
      <c r="O31" s="138"/>
    </row>
    <row r="32" spans="1:7" ht="12.75">
      <c r="A32" s="123"/>
      <c r="B32" s="123"/>
      <c r="C32" s="114"/>
      <c r="D32" s="114"/>
      <c r="E32" s="114"/>
      <c r="F32" s="114"/>
      <c r="G32" s="114"/>
    </row>
    <row r="33" spans="1:7" ht="12.75">
      <c r="A33" s="139"/>
      <c r="B33" s="139"/>
      <c r="C33" s="140"/>
      <c r="D33" s="140"/>
      <c r="E33" s="140"/>
      <c r="F33" s="140"/>
      <c r="G33" s="140"/>
    </row>
    <row r="34" spans="1:7" ht="12.75">
      <c r="A34" s="139"/>
      <c r="B34" s="139"/>
      <c r="C34" s="140"/>
      <c r="D34" s="140"/>
      <c r="E34" s="140"/>
      <c r="F34" s="140"/>
      <c r="G34" s="140"/>
    </row>
    <row r="35" spans="1:7" ht="12.75">
      <c r="A35" s="139"/>
      <c r="B35" s="139"/>
      <c r="C35" s="140"/>
      <c r="D35" s="140"/>
      <c r="E35" s="140"/>
      <c r="F35" s="140"/>
      <c r="G35" s="140"/>
    </row>
    <row r="36" spans="1:7" ht="12.75">
      <c r="A36" s="140"/>
      <c r="B36" s="140"/>
      <c r="C36" s="140"/>
      <c r="D36" s="140"/>
      <c r="E36" s="140"/>
      <c r="F36" s="140"/>
      <c r="G36" s="140"/>
    </row>
  </sheetData>
  <sheetProtection/>
  <mergeCells count="20">
    <mergeCell ref="A1:C1"/>
    <mergeCell ref="A2:C2"/>
    <mergeCell ref="A3:C3"/>
    <mergeCell ref="A4:C4"/>
    <mergeCell ref="A22:B22"/>
    <mergeCell ref="F22:G22"/>
    <mergeCell ref="A9:G9"/>
    <mergeCell ref="A10:G10"/>
    <mergeCell ref="A18:G18"/>
    <mergeCell ref="F21:G21"/>
    <mergeCell ref="A23:B23"/>
    <mergeCell ref="F23:G23"/>
    <mergeCell ref="A29:B29"/>
    <mergeCell ref="F29:G29"/>
    <mergeCell ref="A5:C5"/>
    <mergeCell ref="A6:C6"/>
    <mergeCell ref="A7:C7"/>
    <mergeCell ref="A8:C8"/>
    <mergeCell ref="A13:G13"/>
    <mergeCell ref="A16:G16"/>
  </mergeCells>
  <dataValidations count="3">
    <dataValidation allowBlank="1" showInputMessage="1" showErrorMessage="1" promptTitle="Εισαγωγή εκπαιδευτικού" prompt="Συμπληρώστε το ονοματεπώνυμο και την ειδικότητα του εκπαιδευτικού.&#10;π.χ. Παππάς Νικόλαος, ΠΕ70" sqref="C12:G12"/>
    <dataValidation allowBlank="1" showInputMessage="1" showErrorMessage="1" promptTitle="Εισαγωγή εκπαιδευτικού" prompt="Συμπληρώστε το ονοματεπώνυμο και την ειδικότητα του υπεύθυνου εκπαιδευτικού για τη συγκεκριμένη ώρα της σίτισης.&#10;π.χ. Παππάς Νικόλαος, ΠΕ70" sqref="C15:G15 C17:G17"/>
    <dataValidation allowBlank="1" showInputMessage="1" showErrorMessage="1" promptTitle="Εισαγωγή εκπαιδευτικού" prompt="Συμπληρώστε το ονοματεπώνυμο, την ειδικότητα του υπεύθυνου εκπαιδευτικού και το μάθημα που διδάσκει τη συγκεκριμένη ώρα του ολοημέρου.&#10;π.χ. Παππάς Νικόλαος, ΠΕ70, προετοιμασία&#10;ή Αργυρίου Αθανάσιος, ΠΕ16, μουσική" sqref="C19:G19"/>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Κλουβάτος Κων/νος</dc:creator>
  <cp:keywords/>
  <dc:description/>
  <cp:lastModifiedBy>dperodopis</cp:lastModifiedBy>
  <cp:lastPrinted>2021-09-10T10:38:15Z</cp:lastPrinted>
  <dcterms:created xsi:type="dcterms:W3CDTF">2004-09-21T16:23:48Z</dcterms:created>
  <dcterms:modified xsi:type="dcterms:W3CDTF">2022-10-31T09:46:54Z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EmailSubject">
    <vt:lpwstr>Εβδομαδιαίο πρόγραμμα Μαθημάτων</vt:lpwstr>
  </property>
  <property fmtid="{D5CDD505-2E9C-101B-9397-08002B2CF9AE}" pid="3" name="_AuthorEmail">
    <vt:lpwstr>klouvatos@sch.gr</vt:lpwstr>
  </property>
  <property fmtid="{D5CDD505-2E9C-101B-9397-08002B2CF9AE}" pid="4" name="Επεξεργασία">
    <vt:lpwstr>Klouvatos Konstantinos</vt:lpwstr>
  </property>
</Properties>
</file>